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115" windowHeight="774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A54" i="1"/>
  <c r="A55" s="1"/>
  <c r="A53"/>
  <c r="A52"/>
  <c r="A50"/>
  <c r="A51" s="1"/>
  <c r="A49"/>
  <c r="A48"/>
  <c r="A47"/>
  <c r="A45"/>
  <c r="A46" s="1"/>
  <c r="A44"/>
  <c r="A40"/>
  <c r="A41" s="1"/>
  <c r="A42" s="1"/>
  <c r="A43" s="1"/>
  <c r="A38"/>
  <c r="A39" s="1"/>
  <c r="A37"/>
  <c r="A33"/>
  <c r="A34" s="1"/>
  <c r="A35" s="1"/>
  <c r="A36" s="1"/>
  <c r="A29"/>
  <c r="A30" s="1"/>
  <c r="A31" s="1"/>
  <c r="A32" s="1"/>
  <c r="A28"/>
  <c r="A26"/>
  <c r="A27" s="1"/>
  <c r="A25"/>
  <c r="A23"/>
  <c r="A24" s="1"/>
  <c r="A21"/>
  <c r="A22" s="1"/>
  <c r="A20"/>
  <c r="A18"/>
  <c r="A19" s="1"/>
  <c r="A17"/>
  <c r="A13"/>
  <c r="A14" s="1"/>
  <c r="A15" s="1"/>
  <c r="A16" s="1"/>
  <c r="A12"/>
  <c r="A10"/>
  <c r="A11" s="1"/>
  <c r="A9"/>
  <c r="A8"/>
  <c r="A7"/>
  <c r="A6"/>
  <c r="A5"/>
</calcChain>
</file>

<file path=xl/sharedStrings.xml><?xml version="1.0" encoding="utf-8"?>
<sst xmlns="http://schemas.openxmlformats.org/spreadsheetml/2006/main" count="789" uniqueCount="189">
  <si>
    <t>№ п/п</t>
  </si>
  <si>
    <t>Код ФИАС</t>
  </si>
  <si>
    <t>Муниципальный район/муниципальный округ/городской округ</t>
  </si>
  <si>
    <t>Населенный пункт</t>
  </si>
  <si>
    <t>Улица</t>
  </si>
  <si>
    <t>Дом / корпус</t>
  </si>
  <si>
    <t>Год ввода в эксплуатацию</t>
  </si>
  <si>
    <t>Величина износа</t>
  </si>
  <si>
    <t>Дата, по состоянию на которую определен износ</t>
  </si>
  <si>
    <t>Дата приватизации первого жилого помещения</t>
  </si>
  <si>
    <t>Плановый срок возникновения обязанности по уплате взносов на капремонт</t>
  </si>
  <si>
    <t>Ремонт внутридомовых инженерных систем</t>
  </si>
  <si>
    <t>Ремонт подвальных помещений</t>
  </si>
  <si>
    <t>Ремонт, замена, модернизация лифтов, ремонт лифтовых шахт, машинных и блочных помещений</t>
  </si>
  <si>
    <t>Ремонт крыши</t>
  </si>
  <si>
    <t>Ремонт фасада</t>
  </si>
  <si>
    <t>Ремонт фундамента</t>
  </si>
  <si>
    <t>Установка коллективных (общедомовых) приборов учета и узлов управления и регулирования потребления ресурсов</t>
  </si>
  <si>
    <t>Ремонт несущих конструкций многоквартирного дома</t>
  </si>
  <si>
    <t>Инструментальное обследование при разработке проектной документации</t>
  </si>
  <si>
    <t>Выполнение работ по комплексному обследованию технического состояния многоквартирного дома</t>
  </si>
  <si>
    <t>Установка автоматизированных информационно-измерительных систем учета потребления коммунальных ресурсов и коммунальных услуг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</si>
  <si>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</si>
  <si>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</si>
  <si>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</si>
  <si>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</si>
  <si>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</si>
  <si>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</si>
  <si>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не требующий утепления</t>
  </si>
  <si>
    <t>требующий утепления</t>
  </si>
  <si>
    <t>объекта культурного наследия</t>
  </si>
  <si>
    <t>ЭЛ</t>
  </si>
  <si>
    <t>ТЕП</t>
  </si>
  <si>
    <t>ГАЗ</t>
  </si>
  <si>
    <t>ХВС</t>
  </si>
  <si>
    <t>ГВС</t>
  </si>
  <si>
    <t>ВОД</t>
  </si>
  <si>
    <t>РП</t>
  </si>
  <si>
    <t>РЛ</t>
  </si>
  <si>
    <t>РК</t>
  </si>
  <si>
    <t>Рфа</t>
  </si>
  <si>
    <t>УФ</t>
  </si>
  <si>
    <t>РФаК</t>
  </si>
  <si>
    <t>РФ</t>
  </si>
  <si>
    <t>РНК</t>
  </si>
  <si>
    <t>ИО</t>
  </si>
  <si>
    <t>КО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</si>
  <si>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</si>
  <si>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</si>
  <si>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</si>
  <si>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</si>
  <si>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</si>
  <si>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</si>
  <si>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</si>
  <si>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</si>
  <si>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</si>
  <si>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</si>
  <si>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</si>
  <si>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</si>
  <si>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</si>
  <si>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</si>
  <si>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</si>
  <si>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</si>
  <si>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</si>
  <si>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</si>
  <si>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</si>
  <si>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</si>
  <si>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</si>
  <si>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</si>
  <si>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</si>
  <si>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</si>
  <si>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</si>
  <si>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</si>
  <si>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</si>
  <si>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</si>
  <si>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</si>
  <si>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</si>
  <si>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</si>
  <si>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</si>
  <si>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3d580258-c7a1-4fff-b2eb-5660fb00841c</t>
  </si>
  <si>
    <t>Пермь</t>
  </si>
  <si>
    <t>г. Пермь</t>
  </si>
  <si>
    <t>ул. 1-я Нейвинская</t>
  </si>
  <si>
    <t>08.08.1991</t>
  </si>
  <si>
    <t>2048-2050</t>
  </si>
  <si>
    <t>2066-2068</t>
  </si>
  <si>
    <t>2072-2074</t>
  </si>
  <si>
    <t>aa682dd2-8dda-4c3e-ae6e-7af43fa1a229</t>
  </si>
  <si>
    <t>ул. Бригадирская</t>
  </si>
  <si>
    <t>02.08.1991</t>
  </si>
  <si>
    <t>2039-2041</t>
  </si>
  <si>
    <t>2027-2029</t>
  </si>
  <si>
    <t>ea38868c-2fbc-437c-bc24-839e6af0904a</t>
  </si>
  <si>
    <t>ул. Героев Хасана</t>
  </si>
  <si>
    <t>2030-2032</t>
  </si>
  <si>
    <t>2057-2059</t>
  </si>
  <si>
    <t>05ec54db-6c65-497d-8a80-e9d3c17d7df3</t>
  </si>
  <si>
    <t>01.09.1991</t>
  </si>
  <si>
    <t>2060-2062</t>
  </si>
  <si>
    <t>0d4b535e-9ec2-446b-a6d1-041a24d404f4</t>
  </si>
  <si>
    <t>01.12.1991</t>
  </si>
  <si>
    <t>2033-2035</t>
  </si>
  <si>
    <t>2045-2047</t>
  </si>
  <si>
    <t>3e7e1793-4ee3-4cd0-b8ee-582a2349834e</t>
  </si>
  <si>
    <t>ул. Козьмы Минина</t>
  </si>
  <si>
    <t>2063-2065</t>
  </si>
  <si>
    <t>92321b27-5b14-4c2d-9f18-6f291e3acfa5</t>
  </si>
  <si>
    <t>01.12.1992</t>
  </si>
  <si>
    <t>0c279d46-a52e-4368-bbc5-2d74f892816a</t>
  </si>
  <si>
    <t>ул. Коломенская</t>
  </si>
  <si>
    <t>acd35cc8-02a3-45b9-9703-20b888a8034a</t>
  </si>
  <si>
    <t>2069-2071</t>
  </si>
  <si>
    <t>daaba4c4-39a1-4e7e-acc4-a8dda6c3bd1c</t>
  </si>
  <si>
    <t>108b908f-5786-4aad-87fb-49883b080b8b</t>
  </si>
  <si>
    <t>07.08.1991</t>
  </si>
  <si>
    <t>a4f04d05-e95f-4df3-be3b-64fd9e205cb2</t>
  </si>
  <si>
    <t>11.09.1991</t>
  </si>
  <si>
    <t>6bb4034b-cfa5-48a1-819b-53a750c7969b</t>
  </si>
  <si>
    <t>13.08.1991</t>
  </si>
  <si>
    <t>ef7c8ae2-665d-474e-ba5e-6f0f9e413b14</t>
  </si>
  <si>
    <t>14.08.1991</t>
  </si>
  <si>
    <t>b22e9345-8ec0-4bfb-91a1-b655f2365d16</t>
  </si>
  <si>
    <t>23.08.1991</t>
  </si>
  <si>
    <t>aeae4a05-183a-478f-9b8b-a2f7c6ff760a</t>
  </si>
  <si>
    <t>19.08.1991</t>
  </si>
  <si>
    <t>2054-2056</t>
  </si>
  <si>
    <t>5518d173-16eb-414f-bbff-c0fb7835721c</t>
  </si>
  <si>
    <t>06.08.1991</t>
  </si>
  <si>
    <t>2042-2044</t>
  </si>
  <si>
    <t>297ebd1e-8415-44ba-b4fa-27c08a63b3f4</t>
  </si>
  <si>
    <t>16.08.1991</t>
  </si>
  <si>
    <t>2051-2053</t>
  </si>
  <si>
    <t>b1b99cf8-6688-453b-860b-b6108bf95a59</t>
  </si>
  <si>
    <t>01.12.1993</t>
  </si>
  <si>
    <t>fd52a7c2-5231-496b-a637-576ffa617e9e</t>
  </si>
  <si>
    <t>b1700c8a-444d-448e-bb79-e030373681f8</t>
  </si>
  <si>
    <t>4c6297f6-e371-4888-9ffd-1c888c32d5b5</t>
  </si>
  <si>
    <t>24А</t>
  </si>
  <si>
    <t>6a43d334-f32f-46de-b1d0-c7990615faf9</t>
  </si>
  <si>
    <t>55А</t>
  </si>
  <si>
    <t>01.08.1991</t>
  </si>
  <si>
    <t>b4d169ee-01db-45dc-b992-6f774240d75d</t>
  </si>
  <si>
    <t>ул. Косьвинская</t>
  </si>
  <si>
    <t>a7704778-36af-44d2-80a8-8e788981dd26</t>
  </si>
  <si>
    <t>f2001039-e21f-4d27-9856-8e941604dc2a</t>
  </si>
  <si>
    <t>12.08.1991</t>
  </si>
  <si>
    <t>8e6b7243-59d4-4325-8e51-946568c9a3b6</t>
  </si>
  <si>
    <t>b86dc5ee-7fe4-450d-abd7-a983191e9b22</t>
  </si>
  <si>
    <t>1А</t>
  </si>
  <si>
    <t>05.08.1991</t>
  </si>
  <si>
    <t>d12f7ecb-62ee-48bc-994e-09778724cca6</t>
  </si>
  <si>
    <t>ул. Краснополянская</t>
  </si>
  <si>
    <t>ed2c509a-e686-4247-aad7-8758291e1be8</t>
  </si>
  <si>
    <t>b9724770-192f-41d8-b3d7-923219a19dc7</t>
  </si>
  <si>
    <t>2024-2026</t>
  </si>
  <si>
    <t>9aa989c4-ed2c-4651-91d8-9f7ac6a465b3</t>
  </si>
  <si>
    <t>2036-2038</t>
  </si>
  <si>
    <t>7f87de5f-8c82-4f38-a873-3f547e380cee</t>
  </si>
  <si>
    <t>03.09.1991</t>
  </si>
  <si>
    <t>9a4d362f-d365-4e2c-b666-e642d4adbcaf</t>
  </si>
  <si>
    <t>02.09.1991</t>
  </si>
  <si>
    <t>fb118750-ac4d-4b80-a9d4-eb0b3b3d30b4</t>
  </si>
  <si>
    <t>15.08.1991</t>
  </si>
  <si>
    <t>fe3114f6-5e76-492f-ae41-bd292ccf43c4</t>
  </si>
  <si>
    <t>a5cac46d-da30-46cb-bbdd-e60819398df7</t>
  </si>
  <si>
    <t>36c044d3-3be6-4825-b795-0a32cac9117b</t>
  </si>
  <si>
    <t>477b5b4b-7cdc-401a-9ba5-2a8334512c3f</t>
  </si>
  <si>
    <t>8ae17e3e-6b7b-4f0a-b165-5646cdbc4c32</t>
  </si>
  <si>
    <t>ул. Кустовая</t>
  </si>
  <si>
    <t>5b754822-a5c7-4563-b192-86fad93c675e</t>
  </si>
  <si>
    <t>918f3c35-4768-472b-9fa2-64ae47465cf6</t>
  </si>
  <si>
    <t>480cbb30-fe81-42fd-bd0c-9d6b6dc6c2d1</t>
  </si>
  <si>
    <t>ул. Лиственная</t>
  </si>
  <si>
    <t>4b748434-c4e5-479c-80a1-5d8f36cd6fad</t>
  </si>
  <si>
    <t>ул. Нейвинская</t>
  </si>
  <si>
    <t>9f4ca668-e41e-4100-8168-bd580347841f</t>
  </si>
  <si>
    <t>ул. Пихтовая</t>
  </si>
  <si>
    <t>a3cc4ea7-fe11-4ec5-be52-e0bc652b2827</t>
  </si>
  <si>
    <t>38А</t>
  </si>
  <si>
    <t>459baf06-7d8c-40f5-b446-a0a59dc03a9d</t>
  </si>
  <si>
    <t>40А</t>
  </si>
  <si>
    <t>deda59ed-b669-4e27-b1d3-3d22d6994f03</t>
  </si>
  <si>
    <t>ул. Полазненская</t>
  </si>
  <si>
    <t>5e2b8b9b-3b3e-4817-b7a8-d00c3e0438bd</t>
  </si>
  <si>
    <t>ул. Серпуховская</t>
  </si>
  <si>
    <t>f27cdeb3-f8be-4bd8-8426-20e0223ed601</t>
  </si>
  <si>
    <t>f083ccc2-555d-4d7e-aff3-249487a0117a</t>
  </si>
  <si>
    <t>ул. Сестрорецкая</t>
  </si>
  <si>
    <t>30.10.1991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</si>
</sst>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[$-419]General"/>
    <numFmt numFmtId="166" formatCode="[$-419]dd&quot;.&quot;mm&quot;.&quot;yyyy"/>
  </numFmts>
  <fonts count="11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5" fontId="1" fillId="0" borderId="0"/>
    <xf numFmtId="0" fontId="2" fillId="0" borderId="0"/>
    <xf numFmtId="165" fontId="1" fillId="0" borderId="0" applyBorder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</cellStyleXfs>
  <cellXfs count="37"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14" fontId="3" fillId="0" borderId="1" xfId="3" applyNumberFormat="1" applyFont="1" applyBorder="1" applyAlignment="1">
      <alignment horizontal="center" vertical="center"/>
    </xf>
    <xf numFmtId="0" fontId="8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6" fontId="3" fillId="0" borderId="1" xfId="3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</cellXfs>
  <cellStyles count="10">
    <cellStyle name="Excel Built-in Normal" xfId="3"/>
    <cellStyle name="Excel Built-in Normal 1" xfId="1"/>
    <cellStyle name="Обычный" xfId="0" builtinId="0"/>
    <cellStyle name="Обычный 10" xfId="9"/>
    <cellStyle name="Обычный 2" xfId="2"/>
    <cellStyle name="Обычный 2 2" xfId="8"/>
    <cellStyle name="Обычный 2 3" xfId="7"/>
    <cellStyle name="Обычный 3" xfId="4"/>
    <cellStyle name="Обычный 4" xfId="5"/>
    <cellStyle name="Обычный 5" xfId="6"/>
  </cellStyles>
  <dxfs count="156"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55"/>
  <sheetViews>
    <sheetView tabSelected="1" zoomScale="60" zoomScaleNormal="60" workbookViewId="0">
      <selection activeCell="A54" sqref="A54:XFD55"/>
    </sheetView>
  </sheetViews>
  <sheetFormatPr defaultRowHeight="15"/>
  <cols>
    <col min="2" max="2" width="14.42578125" customWidth="1"/>
    <col min="3" max="3" width="17.42578125" customWidth="1"/>
    <col min="4" max="4" width="18.42578125" customWidth="1"/>
    <col min="5" max="5" width="23.140625" customWidth="1"/>
    <col min="7" max="7" width="13.7109375" customWidth="1"/>
    <col min="9" max="9" width="17.7109375" customWidth="1"/>
    <col min="10" max="10" width="21.7109375" customWidth="1"/>
    <col min="11" max="11" width="22" customWidth="1"/>
    <col min="12" max="12" width="14.42578125" customWidth="1"/>
    <col min="13" max="13" width="16.28515625" customWidth="1"/>
    <col min="14" max="14" width="18.7109375" customWidth="1"/>
    <col min="15" max="15" width="17.7109375" customWidth="1"/>
    <col min="16" max="16" width="17.28515625" customWidth="1"/>
    <col min="17" max="17" width="14.140625" customWidth="1"/>
    <col min="18" max="18" width="20.5703125" customWidth="1"/>
    <col min="19" max="19" width="30.85546875" customWidth="1"/>
    <col min="20" max="20" width="23.7109375" customWidth="1"/>
    <col min="21" max="21" width="17.7109375" customWidth="1"/>
    <col min="22" max="22" width="20.85546875" customWidth="1"/>
    <col min="23" max="23" width="21.28515625" customWidth="1"/>
    <col min="24" max="24" width="28.85546875" customWidth="1"/>
    <col min="25" max="25" width="19.140625" customWidth="1"/>
    <col min="26" max="26" width="19.85546875" customWidth="1"/>
    <col min="27" max="27" width="19.140625" customWidth="1"/>
    <col min="28" max="28" width="15.140625" customWidth="1"/>
    <col min="29" max="29" width="17" customWidth="1"/>
    <col min="30" max="30" width="19.5703125" customWidth="1"/>
    <col min="31" max="31" width="20.28515625" customWidth="1"/>
    <col min="32" max="32" width="16.5703125" customWidth="1"/>
  </cols>
  <sheetData>
    <row r="1" spans="1:35" ht="41.25" customHeight="1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3" t="s">
        <v>8</v>
      </c>
      <c r="J1" s="24" t="s">
        <v>9</v>
      </c>
      <c r="K1" s="23" t="s">
        <v>10</v>
      </c>
      <c r="L1" s="18" t="s">
        <v>11</v>
      </c>
      <c r="M1" s="22"/>
      <c r="N1" s="22"/>
      <c r="O1" s="22"/>
      <c r="P1" s="22"/>
      <c r="Q1" s="22"/>
      <c r="R1" s="22" t="s">
        <v>12</v>
      </c>
      <c r="S1" s="22" t="s">
        <v>13</v>
      </c>
      <c r="T1" s="22" t="s">
        <v>14</v>
      </c>
      <c r="U1" s="22" t="s">
        <v>15</v>
      </c>
      <c r="V1" s="22"/>
      <c r="W1" s="22"/>
      <c r="X1" s="22" t="s">
        <v>16</v>
      </c>
      <c r="Y1" s="16" t="s">
        <v>17</v>
      </c>
      <c r="Z1" s="17"/>
      <c r="AA1" s="17"/>
      <c r="AB1" s="18"/>
      <c r="AC1" s="22" t="s">
        <v>18</v>
      </c>
      <c r="AD1" s="23" t="s">
        <v>19</v>
      </c>
      <c r="AE1" s="23" t="s">
        <v>20</v>
      </c>
      <c r="AF1" s="19" t="s">
        <v>21</v>
      </c>
      <c r="AG1" s="1"/>
      <c r="AH1" s="1"/>
      <c r="AI1" s="1"/>
    </row>
    <row r="2" spans="1:35" ht="121.5" customHeight="1">
      <c r="A2" s="22"/>
      <c r="B2" s="22"/>
      <c r="C2" s="22"/>
      <c r="D2" s="22"/>
      <c r="E2" s="22"/>
      <c r="F2" s="22"/>
      <c r="G2" s="22"/>
      <c r="H2" s="22"/>
      <c r="I2" s="23"/>
      <c r="J2" s="24"/>
      <c r="K2" s="23"/>
      <c r="L2" s="11" t="s">
        <v>22</v>
      </c>
      <c r="M2" s="4" t="s">
        <v>23</v>
      </c>
      <c r="N2" s="4" t="s">
        <v>24</v>
      </c>
      <c r="O2" s="4" t="s">
        <v>25</v>
      </c>
      <c r="P2" s="4" t="s">
        <v>26</v>
      </c>
      <c r="Q2" s="4" t="s">
        <v>27</v>
      </c>
      <c r="R2" s="22"/>
      <c r="S2" s="22"/>
      <c r="T2" s="22"/>
      <c r="U2" s="4" t="s">
        <v>28</v>
      </c>
      <c r="V2" s="4" t="s">
        <v>29</v>
      </c>
      <c r="W2" s="4" t="s">
        <v>30</v>
      </c>
      <c r="X2" s="22"/>
      <c r="Y2" s="4" t="s">
        <v>23</v>
      </c>
      <c r="Z2" s="4" t="s">
        <v>24</v>
      </c>
      <c r="AA2" s="4" t="s">
        <v>25</v>
      </c>
      <c r="AB2" s="4" t="s">
        <v>26</v>
      </c>
      <c r="AC2" s="22"/>
      <c r="AD2" s="23"/>
      <c r="AE2" s="23"/>
      <c r="AF2" s="20"/>
      <c r="AG2" s="1"/>
      <c r="AH2" s="1"/>
      <c r="AI2" s="1"/>
    </row>
    <row r="3" spans="1:35" ht="22.5" customHeight="1">
      <c r="A3" s="22"/>
      <c r="B3" s="22"/>
      <c r="C3" s="22"/>
      <c r="D3" s="22"/>
      <c r="E3" s="22"/>
      <c r="F3" s="22"/>
      <c r="G3" s="22"/>
      <c r="H3" s="22"/>
      <c r="I3" s="23"/>
      <c r="J3" s="24"/>
      <c r="K3" s="23"/>
      <c r="L3" s="10" t="s">
        <v>31</v>
      </c>
      <c r="M3" s="8" t="s">
        <v>32</v>
      </c>
      <c r="N3" s="8" t="s">
        <v>33</v>
      </c>
      <c r="O3" s="8" t="s">
        <v>34</v>
      </c>
      <c r="P3" s="8" t="s">
        <v>35</v>
      </c>
      <c r="Q3" s="8" t="s">
        <v>36</v>
      </c>
      <c r="R3" s="8" t="s">
        <v>37</v>
      </c>
      <c r="S3" s="8" t="s">
        <v>38</v>
      </c>
      <c r="T3" s="8" t="s">
        <v>39</v>
      </c>
      <c r="U3" s="9" t="s">
        <v>40</v>
      </c>
      <c r="V3" s="9" t="s">
        <v>41</v>
      </c>
      <c r="W3" s="9" t="s">
        <v>42</v>
      </c>
      <c r="X3" s="8" t="s">
        <v>43</v>
      </c>
      <c r="Y3" s="8" t="s">
        <v>32</v>
      </c>
      <c r="Z3" s="8" t="s">
        <v>33</v>
      </c>
      <c r="AA3" s="8" t="s">
        <v>34</v>
      </c>
      <c r="AB3" s="8" t="s">
        <v>35</v>
      </c>
      <c r="AC3" s="8" t="s">
        <v>44</v>
      </c>
      <c r="AD3" s="8" t="s">
        <v>45</v>
      </c>
      <c r="AE3" s="8" t="s">
        <v>46</v>
      </c>
      <c r="AF3" s="21"/>
      <c r="AG3" s="2"/>
      <c r="AH3" s="2"/>
      <c r="AI3" s="2"/>
    </row>
    <row r="4" spans="1:35">
      <c r="A4" s="5" t="s">
        <v>47</v>
      </c>
      <c r="B4" s="6" t="s">
        <v>48</v>
      </c>
      <c r="C4" s="6" t="s">
        <v>49</v>
      </c>
      <c r="D4" s="6" t="s">
        <v>50</v>
      </c>
      <c r="E4" s="6" t="s">
        <v>51</v>
      </c>
      <c r="F4" s="6" t="s">
        <v>52</v>
      </c>
      <c r="G4" s="6" t="s">
        <v>53</v>
      </c>
      <c r="H4" s="6" t="s">
        <v>54</v>
      </c>
      <c r="I4" s="6" t="s">
        <v>55</v>
      </c>
      <c r="J4" s="7" t="s">
        <v>56</v>
      </c>
      <c r="K4" s="3" t="s">
        <v>57</v>
      </c>
      <c r="L4" s="5" t="s">
        <v>58</v>
      </c>
      <c r="M4" s="6" t="s">
        <v>59</v>
      </c>
      <c r="N4" s="6" t="s">
        <v>60</v>
      </c>
      <c r="O4" s="6" t="s">
        <v>61</v>
      </c>
      <c r="P4" s="6" t="s">
        <v>62</v>
      </c>
      <c r="Q4" s="6" t="s">
        <v>63</v>
      </c>
      <c r="R4" s="6" t="s">
        <v>64</v>
      </c>
      <c r="S4" s="6" t="s">
        <v>65</v>
      </c>
      <c r="T4" s="6" t="s">
        <v>66</v>
      </c>
      <c r="U4" s="6" t="s">
        <v>67</v>
      </c>
      <c r="V4" s="6" t="s">
        <v>68</v>
      </c>
      <c r="W4" s="6" t="s">
        <v>69</v>
      </c>
      <c r="X4" s="6" t="s">
        <v>70</v>
      </c>
      <c r="Y4" s="6" t="s">
        <v>71</v>
      </c>
      <c r="Z4" s="6" t="s">
        <v>72</v>
      </c>
      <c r="AA4" s="6" t="s">
        <v>73</v>
      </c>
      <c r="AB4" s="6" t="s">
        <v>74</v>
      </c>
      <c r="AC4" s="6" t="s">
        <v>75</v>
      </c>
      <c r="AD4" s="6" t="s">
        <v>76</v>
      </c>
      <c r="AE4" s="6" t="s">
        <v>77</v>
      </c>
      <c r="AF4" s="6" t="s">
        <v>78</v>
      </c>
      <c r="AG4" s="2"/>
      <c r="AH4" s="2"/>
      <c r="AI4" s="2"/>
    </row>
    <row r="5" spans="1:35" s="30" customFormat="1" ht="30">
      <c r="A5" s="25">
        <f t="shared" ref="A5:A55" si="0">A4+1</f>
        <v>2</v>
      </c>
      <c r="B5" s="26" t="s">
        <v>79</v>
      </c>
      <c r="C5" s="27" t="s">
        <v>80</v>
      </c>
      <c r="D5" s="14" t="s">
        <v>81</v>
      </c>
      <c r="E5" s="14" t="s">
        <v>82</v>
      </c>
      <c r="F5" s="14">
        <v>1</v>
      </c>
      <c r="G5" s="14">
        <v>1973</v>
      </c>
      <c r="H5" s="14">
        <v>35</v>
      </c>
      <c r="I5" s="15">
        <v>37935</v>
      </c>
      <c r="J5" s="15" t="s">
        <v>83</v>
      </c>
      <c r="K5" s="28">
        <v>42036</v>
      </c>
      <c r="L5" s="13" t="s">
        <v>84</v>
      </c>
      <c r="M5" s="13" t="s">
        <v>85</v>
      </c>
      <c r="N5" s="13"/>
      <c r="O5" s="13" t="s">
        <v>86</v>
      </c>
      <c r="P5" s="13"/>
      <c r="Q5" s="13" t="s">
        <v>85</v>
      </c>
      <c r="R5" s="13" t="s">
        <v>86</v>
      </c>
      <c r="S5" s="13"/>
      <c r="T5" s="13" t="s">
        <v>85</v>
      </c>
      <c r="U5" s="13" t="s">
        <v>86</v>
      </c>
      <c r="V5" s="13"/>
      <c r="W5" s="13"/>
      <c r="X5" s="13" t="s">
        <v>86</v>
      </c>
      <c r="Y5" s="13"/>
      <c r="Z5" s="13"/>
      <c r="AA5" s="13"/>
      <c r="AB5" s="13"/>
      <c r="AC5" s="13"/>
      <c r="AD5" s="13"/>
      <c r="AE5" s="13"/>
      <c r="AF5" s="29"/>
    </row>
    <row r="6" spans="1:35" s="30" customFormat="1" ht="30">
      <c r="A6" s="25">
        <f t="shared" si="0"/>
        <v>3</v>
      </c>
      <c r="B6" s="26" t="s">
        <v>87</v>
      </c>
      <c r="C6" s="27" t="s">
        <v>80</v>
      </c>
      <c r="D6" s="14" t="s">
        <v>81</v>
      </c>
      <c r="E6" s="14" t="s">
        <v>88</v>
      </c>
      <c r="F6" s="14">
        <v>1</v>
      </c>
      <c r="G6" s="14">
        <v>1958</v>
      </c>
      <c r="H6" s="14">
        <v>33</v>
      </c>
      <c r="I6" s="15">
        <v>34366</v>
      </c>
      <c r="J6" s="15" t="s">
        <v>89</v>
      </c>
      <c r="K6" s="15">
        <v>42036</v>
      </c>
      <c r="L6" s="13" t="s">
        <v>90</v>
      </c>
      <c r="M6" s="13" t="s">
        <v>91</v>
      </c>
      <c r="N6" s="13" t="s">
        <v>86</v>
      </c>
      <c r="O6" s="13" t="s">
        <v>90</v>
      </c>
      <c r="P6" s="13" t="s">
        <v>90</v>
      </c>
      <c r="Q6" s="13" t="s">
        <v>91</v>
      </c>
      <c r="R6" s="13" t="s">
        <v>86</v>
      </c>
      <c r="S6" s="13"/>
      <c r="T6" s="13"/>
      <c r="U6" s="13" t="s">
        <v>90</v>
      </c>
      <c r="V6" s="13"/>
      <c r="W6" s="13"/>
      <c r="X6" s="13" t="s">
        <v>91</v>
      </c>
      <c r="Y6" s="13"/>
      <c r="Z6" s="13"/>
      <c r="AA6" s="13"/>
      <c r="AB6" s="13"/>
      <c r="AC6" s="13"/>
      <c r="AD6" s="13"/>
      <c r="AE6" s="13"/>
      <c r="AF6" s="29"/>
    </row>
    <row r="7" spans="1:35" s="30" customFormat="1" ht="30">
      <c r="A7" s="25">
        <f t="shared" si="0"/>
        <v>4</v>
      </c>
      <c r="B7" s="26" t="s">
        <v>92</v>
      </c>
      <c r="C7" s="27" t="s">
        <v>80</v>
      </c>
      <c r="D7" s="14" t="s">
        <v>81</v>
      </c>
      <c r="E7" s="14" t="s">
        <v>93</v>
      </c>
      <c r="F7" s="14">
        <v>73</v>
      </c>
      <c r="G7" s="14">
        <v>1958</v>
      </c>
      <c r="H7" s="14">
        <v>35</v>
      </c>
      <c r="I7" s="15">
        <v>37806</v>
      </c>
      <c r="J7" s="15">
        <v>33475</v>
      </c>
      <c r="K7" s="28">
        <v>42036</v>
      </c>
      <c r="L7" s="13" t="s">
        <v>86</v>
      </c>
      <c r="M7" s="13" t="s">
        <v>94</v>
      </c>
      <c r="N7" s="13" t="s">
        <v>86</v>
      </c>
      <c r="O7" s="13" t="s">
        <v>95</v>
      </c>
      <c r="P7" s="13" t="s">
        <v>95</v>
      </c>
      <c r="Q7" s="13" t="s">
        <v>94</v>
      </c>
      <c r="R7" s="13" t="s">
        <v>94</v>
      </c>
      <c r="S7" s="13"/>
      <c r="T7" s="13"/>
      <c r="U7" s="13" t="s">
        <v>95</v>
      </c>
      <c r="V7" s="13"/>
      <c r="W7" s="13"/>
      <c r="X7" s="13" t="s">
        <v>94</v>
      </c>
      <c r="Y7" s="13"/>
      <c r="Z7" s="13"/>
      <c r="AA7" s="13"/>
      <c r="AB7" s="13"/>
      <c r="AC7" s="13"/>
      <c r="AD7" s="13"/>
      <c r="AE7" s="13"/>
      <c r="AF7" s="29"/>
    </row>
    <row r="8" spans="1:35" s="30" customFormat="1" ht="30">
      <c r="A8" s="25">
        <f t="shared" si="0"/>
        <v>5</v>
      </c>
      <c r="B8" s="26" t="s">
        <v>96</v>
      </c>
      <c r="C8" s="27" t="s">
        <v>80</v>
      </c>
      <c r="D8" s="14" t="s">
        <v>81</v>
      </c>
      <c r="E8" s="14" t="s">
        <v>93</v>
      </c>
      <c r="F8" s="14">
        <v>91</v>
      </c>
      <c r="G8" s="14">
        <v>1978</v>
      </c>
      <c r="H8" s="14">
        <v>20</v>
      </c>
      <c r="I8" s="15">
        <v>35625</v>
      </c>
      <c r="J8" s="15" t="s">
        <v>97</v>
      </c>
      <c r="K8" s="28">
        <v>42036</v>
      </c>
      <c r="L8" s="13" t="s">
        <v>86</v>
      </c>
      <c r="M8" s="13" t="s">
        <v>98</v>
      </c>
      <c r="N8" s="13" t="s">
        <v>86</v>
      </c>
      <c r="O8" s="13" t="s">
        <v>86</v>
      </c>
      <c r="P8" s="13" t="s">
        <v>86</v>
      </c>
      <c r="Q8" s="13" t="s">
        <v>98</v>
      </c>
      <c r="R8" s="13" t="s">
        <v>86</v>
      </c>
      <c r="S8" s="13"/>
      <c r="T8" s="13" t="s">
        <v>86</v>
      </c>
      <c r="U8" s="13" t="s">
        <v>98</v>
      </c>
      <c r="V8" s="13"/>
      <c r="W8" s="13"/>
      <c r="X8" s="13" t="s">
        <v>86</v>
      </c>
      <c r="Y8" s="13"/>
      <c r="Z8" s="13"/>
      <c r="AA8" s="13"/>
      <c r="AB8" s="13"/>
      <c r="AC8" s="13"/>
      <c r="AD8" s="13"/>
      <c r="AE8" s="13"/>
      <c r="AF8" s="29"/>
    </row>
    <row r="9" spans="1:35" s="30" customFormat="1" ht="30">
      <c r="A9" s="25">
        <f t="shared" si="0"/>
        <v>6</v>
      </c>
      <c r="B9" s="26" t="s">
        <v>99</v>
      </c>
      <c r="C9" s="27" t="s">
        <v>80</v>
      </c>
      <c r="D9" s="14" t="s">
        <v>81</v>
      </c>
      <c r="E9" s="14" t="s">
        <v>93</v>
      </c>
      <c r="F9" s="14">
        <v>95</v>
      </c>
      <c r="G9" s="14">
        <v>1980</v>
      </c>
      <c r="H9" s="14">
        <v>12</v>
      </c>
      <c r="I9" s="15">
        <v>35046</v>
      </c>
      <c r="J9" s="15" t="s">
        <v>100</v>
      </c>
      <c r="K9" s="28">
        <v>42036</v>
      </c>
      <c r="L9" s="13" t="s">
        <v>86</v>
      </c>
      <c r="M9" s="13" t="s">
        <v>101</v>
      </c>
      <c r="N9" s="13" t="s">
        <v>86</v>
      </c>
      <c r="O9" s="13" t="s">
        <v>98</v>
      </c>
      <c r="P9" s="13" t="s">
        <v>101</v>
      </c>
      <c r="Q9" s="13" t="s">
        <v>102</v>
      </c>
      <c r="R9" s="13" t="s">
        <v>86</v>
      </c>
      <c r="S9" s="13"/>
      <c r="T9" s="13" t="s">
        <v>102</v>
      </c>
      <c r="U9" s="13" t="s">
        <v>101</v>
      </c>
      <c r="V9" s="13"/>
      <c r="W9" s="13"/>
      <c r="X9" s="13" t="s">
        <v>102</v>
      </c>
      <c r="Y9" s="13"/>
      <c r="Z9" s="13"/>
      <c r="AA9" s="13"/>
      <c r="AB9" s="13"/>
      <c r="AC9" s="13"/>
      <c r="AD9" s="13"/>
      <c r="AE9" s="13"/>
      <c r="AF9" s="29"/>
    </row>
    <row r="10" spans="1:35" s="30" customFormat="1" ht="30">
      <c r="A10" s="25">
        <f t="shared" si="0"/>
        <v>7</v>
      </c>
      <c r="B10" s="26" t="s">
        <v>103</v>
      </c>
      <c r="C10" s="27" t="s">
        <v>80</v>
      </c>
      <c r="D10" s="14" t="s">
        <v>81</v>
      </c>
      <c r="E10" s="14" t="s">
        <v>104</v>
      </c>
      <c r="F10" s="14">
        <v>5</v>
      </c>
      <c r="G10" s="14">
        <v>1989</v>
      </c>
      <c r="H10" s="14">
        <v>7</v>
      </c>
      <c r="I10" s="15">
        <v>35017</v>
      </c>
      <c r="J10" s="15" t="s">
        <v>97</v>
      </c>
      <c r="K10" s="28">
        <v>42036</v>
      </c>
      <c r="L10" s="13" t="s">
        <v>86</v>
      </c>
      <c r="M10" s="13" t="s">
        <v>84</v>
      </c>
      <c r="N10" s="13" t="s">
        <v>86</v>
      </c>
      <c r="O10" s="13" t="s">
        <v>105</v>
      </c>
      <c r="P10" s="13" t="s">
        <v>105</v>
      </c>
      <c r="Q10" s="13" t="s">
        <v>84</v>
      </c>
      <c r="R10" s="13" t="s">
        <v>86</v>
      </c>
      <c r="S10" s="13" t="s">
        <v>105</v>
      </c>
      <c r="T10" s="13" t="s">
        <v>105</v>
      </c>
      <c r="U10" s="13" t="s">
        <v>101</v>
      </c>
      <c r="V10" s="13"/>
      <c r="W10" s="13"/>
      <c r="X10" s="13" t="s">
        <v>105</v>
      </c>
      <c r="Y10" s="13"/>
      <c r="Z10" s="13"/>
      <c r="AA10" s="13"/>
      <c r="AB10" s="13"/>
      <c r="AC10" s="13"/>
      <c r="AD10" s="13"/>
      <c r="AE10" s="13"/>
      <c r="AF10" s="29"/>
    </row>
    <row r="11" spans="1:35" s="30" customFormat="1" ht="30">
      <c r="A11" s="25">
        <f t="shared" si="0"/>
        <v>8</v>
      </c>
      <c r="B11" s="26" t="s">
        <v>106</v>
      </c>
      <c r="C11" s="27" t="s">
        <v>80</v>
      </c>
      <c r="D11" s="14" t="s">
        <v>81</v>
      </c>
      <c r="E11" s="14" t="s">
        <v>104</v>
      </c>
      <c r="F11" s="14">
        <v>7</v>
      </c>
      <c r="G11" s="14">
        <v>1992</v>
      </c>
      <c r="H11" s="14">
        <v>8</v>
      </c>
      <c r="I11" s="15">
        <v>35565</v>
      </c>
      <c r="J11" s="15" t="s">
        <v>107</v>
      </c>
      <c r="K11" s="28">
        <v>42036</v>
      </c>
      <c r="L11" s="13" t="s">
        <v>105</v>
      </c>
      <c r="M11" s="13" t="s">
        <v>86</v>
      </c>
      <c r="N11" s="13" t="s">
        <v>86</v>
      </c>
      <c r="O11" s="13" t="s">
        <v>86</v>
      </c>
      <c r="P11" s="13" t="s">
        <v>86</v>
      </c>
      <c r="Q11" s="13" t="s">
        <v>105</v>
      </c>
      <c r="R11" s="13" t="s">
        <v>86</v>
      </c>
      <c r="S11" s="13" t="s">
        <v>86</v>
      </c>
      <c r="T11" s="13" t="s">
        <v>101</v>
      </c>
      <c r="U11" s="13" t="s">
        <v>105</v>
      </c>
      <c r="V11" s="13"/>
      <c r="W11" s="13"/>
      <c r="X11" s="13" t="s">
        <v>86</v>
      </c>
      <c r="Y11" s="13"/>
      <c r="Z11" s="13"/>
      <c r="AA11" s="13"/>
      <c r="AB11" s="13"/>
      <c r="AC11" s="13"/>
      <c r="AD11" s="13"/>
      <c r="AE11" s="13"/>
      <c r="AF11" s="29"/>
    </row>
    <row r="12" spans="1:35" s="30" customFormat="1" ht="30">
      <c r="A12" s="25">
        <f t="shared" si="0"/>
        <v>9</v>
      </c>
      <c r="B12" s="26" t="s">
        <v>113</v>
      </c>
      <c r="C12" s="27" t="s">
        <v>80</v>
      </c>
      <c r="D12" s="14" t="s">
        <v>81</v>
      </c>
      <c r="E12" s="14" t="s">
        <v>109</v>
      </c>
      <c r="F12" s="14">
        <v>11</v>
      </c>
      <c r="G12" s="14">
        <v>1977</v>
      </c>
      <c r="H12" s="14">
        <v>12</v>
      </c>
      <c r="I12" s="15">
        <v>35048</v>
      </c>
      <c r="J12" s="15" t="s">
        <v>114</v>
      </c>
      <c r="K12" s="28">
        <v>42036</v>
      </c>
      <c r="L12" s="13" t="s">
        <v>86</v>
      </c>
      <c r="M12" s="13" t="s">
        <v>86</v>
      </c>
      <c r="N12" s="13" t="s">
        <v>86</v>
      </c>
      <c r="O12" s="13" t="s">
        <v>86</v>
      </c>
      <c r="P12" s="13" t="s">
        <v>86</v>
      </c>
      <c r="Q12" s="13" t="s">
        <v>86</v>
      </c>
      <c r="R12" s="13" t="s">
        <v>94</v>
      </c>
      <c r="S12" s="13"/>
      <c r="T12" s="13" t="s">
        <v>94</v>
      </c>
      <c r="U12" s="13" t="s">
        <v>94</v>
      </c>
      <c r="V12" s="13"/>
      <c r="W12" s="13"/>
      <c r="X12" s="13" t="s">
        <v>94</v>
      </c>
      <c r="Y12" s="13"/>
      <c r="Z12" s="13"/>
      <c r="AA12" s="13"/>
      <c r="AB12" s="13"/>
      <c r="AC12" s="13"/>
      <c r="AD12" s="13"/>
      <c r="AE12" s="13"/>
      <c r="AF12" s="29"/>
    </row>
    <row r="13" spans="1:35" s="30" customFormat="1" ht="30">
      <c r="A13" s="25">
        <f t="shared" si="0"/>
        <v>10</v>
      </c>
      <c r="B13" s="26" t="s">
        <v>115</v>
      </c>
      <c r="C13" s="27" t="s">
        <v>80</v>
      </c>
      <c r="D13" s="14" t="s">
        <v>81</v>
      </c>
      <c r="E13" s="14" t="s">
        <v>109</v>
      </c>
      <c r="F13" s="14">
        <v>13</v>
      </c>
      <c r="G13" s="14">
        <v>1976</v>
      </c>
      <c r="H13" s="14">
        <v>13</v>
      </c>
      <c r="I13" s="15">
        <v>34408</v>
      </c>
      <c r="J13" s="15" t="s">
        <v>116</v>
      </c>
      <c r="K13" s="28">
        <v>42036</v>
      </c>
      <c r="L13" s="13"/>
      <c r="M13" s="13"/>
      <c r="N13" s="13"/>
      <c r="O13" s="13"/>
      <c r="P13" s="13"/>
      <c r="Q13" s="13"/>
      <c r="R13" s="13"/>
      <c r="S13" s="13"/>
      <c r="T13" s="13" t="s">
        <v>94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29"/>
    </row>
    <row r="14" spans="1:35" s="30" customFormat="1" ht="30">
      <c r="A14" s="25">
        <f t="shared" si="0"/>
        <v>11</v>
      </c>
      <c r="B14" s="26" t="s">
        <v>117</v>
      </c>
      <c r="C14" s="27" t="s">
        <v>80</v>
      </c>
      <c r="D14" s="14" t="s">
        <v>81</v>
      </c>
      <c r="E14" s="14" t="s">
        <v>109</v>
      </c>
      <c r="F14" s="14">
        <v>15</v>
      </c>
      <c r="G14" s="14">
        <v>1976</v>
      </c>
      <c r="H14" s="14">
        <v>10</v>
      </c>
      <c r="I14" s="15">
        <v>34408</v>
      </c>
      <c r="J14" s="15" t="s">
        <v>118</v>
      </c>
      <c r="K14" s="28">
        <v>42036</v>
      </c>
      <c r="L14" s="13"/>
      <c r="M14" s="13"/>
      <c r="N14" s="13"/>
      <c r="O14" s="13"/>
      <c r="P14" s="13"/>
      <c r="Q14" s="13"/>
      <c r="R14" s="13"/>
      <c r="S14" s="13"/>
      <c r="T14" s="13" t="s">
        <v>95</v>
      </c>
      <c r="U14" s="13" t="s">
        <v>95</v>
      </c>
      <c r="V14" s="13"/>
      <c r="W14" s="13"/>
      <c r="X14" s="13" t="s">
        <v>95</v>
      </c>
      <c r="Y14" s="13"/>
      <c r="Z14" s="13"/>
      <c r="AA14" s="13"/>
      <c r="AB14" s="13"/>
      <c r="AC14" s="13"/>
      <c r="AD14" s="13"/>
      <c r="AE14" s="13"/>
      <c r="AF14" s="29"/>
    </row>
    <row r="15" spans="1:35" s="30" customFormat="1" ht="30">
      <c r="A15" s="25">
        <f t="shared" si="0"/>
        <v>12</v>
      </c>
      <c r="B15" s="26" t="s">
        <v>119</v>
      </c>
      <c r="C15" s="27" t="s">
        <v>80</v>
      </c>
      <c r="D15" s="14" t="s">
        <v>81</v>
      </c>
      <c r="E15" s="14" t="s">
        <v>109</v>
      </c>
      <c r="F15" s="12">
        <v>17</v>
      </c>
      <c r="G15" s="14">
        <v>1975</v>
      </c>
      <c r="H15" s="14">
        <v>20</v>
      </c>
      <c r="I15" s="15">
        <v>34108</v>
      </c>
      <c r="J15" s="15" t="s">
        <v>120</v>
      </c>
      <c r="K15" s="28">
        <v>42036</v>
      </c>
      <c r="L15" s="13" t="s">
        <v>86</v>
      </c>
      <c r="M15" s="13" t="s">
        <v>105</v>
      </c>
      <c r="N15" s="13" t="s">
        <v>86</v>
      </c>
      <c r="O15" s="13" t="s">
        <v>105</v>
      </c>
      <c r="P15" s="13" t="s">
        <v>86</v>
      </c>
      <c r="Q15" s="13" t="s">
        <v>105</v>
      </c>
      <c r="R15" s="13" t="s">
        <v>86</v>
      </c>
      <c r="S15" s="13"/>
      <c r="T15" s="13"/>
      <c r="U15" s="13" t="s">
        <v>86</v>
      </c>
      <c r="V15" s="13"/>
      <c r="W15" s="13"/>
      <c r="X15" s="13" t="s">
        <v>86</v>
      </c>
      <c r="Y15" s="13"/>
      <c r="Z15" s="13"/>
      <c r="AA15" s="13"/>
      <c r="AB15" s="13"/>
      <c r="AC15" s="13"/>
      <c r="AD15" s="13"/>
      <c r="AE15" s="13"/>
      <c r="AF15" s="29"/>
    </row>
    <row r="16" spans="1:35" s="30" customFormat="1" ht="30">
      <c r="A16" s="25">
        <f t="shared" si="0"/>
        <v>13</v>
      </c>
      <c r="B16" s="26" t="s">
        <v>121</v>
      </c>
      <c r="C16" s="27" t="s">
        <v>80</v>
      </c>
      <c r="D16" s="14" t="s">
        <v>81</v>
      </c>
      <c r="E16" s="14" t="s">
        <v>109</v>
      </c>
      <c r="F16" s="14">
        <v>19</v>
      </c>
      <c r="G16" s="14">
        <v>1974</v>
      </c>
      <c r="H16" s="14">
        <v>22</v>
      </c>
      <c r="I16" s="15">
        <v>36026</v>
      </c>
      <c r="J16" s="15" t="s">
        <v>122</v>
      </c>
      <c r="K16" s="28">
        <v>42036</v>
      </c>
      <c r="L16" s="13" t="s">
        <v>98</v>
      </c>
      <c r="M16" s="13" t="s">
        <v>98</v>
      </c>
      <c r="N16" s="13" t="s">
        <v>86</v>
      </c>
      <c r="O16" s="13" t="s">
        <v>98</v>
      </c>
      <c r="P16" s="13" t="s">
        <v>98</v>
      </c>
      <c r="Q16" s="13" t="s">
        <v>98</v>
      </c>
      <c r="R16" s="13"/>
      <c r="S16" s="13" t="s">
        <v>86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29"/>
    </row>
    <row r="17" spans="1:32" s="30" customFormat="1" ht="30">
      <c r="A17" s="25">
        <f t="shared" si="0"/>
        <v>14</v>
      </c>
      <c r="B17" s="26" t="s">
        <v>123</v>
      </c>
      <c r="C17" s="27" t="s">
        <v>80</v>
      </c>
      <c r="D17" s="14" t="s">
        <v>81</v>
      </c>
      <c r="E17" s="14" t="s">
        <v>109</v>
      </c>
      <c r="F17" s="14">
        <v>24</v>
      </c>
      <c r="G17" s="14">
        <v>1970</v>
      </c>
      <c r="H17" s="14">
        <v>20</v>
      </c>
      <c r="I17" s="15">
        <v>36032</v>
      </c>
      <c r="J17" s="15" t="s">
        <v>124</v>
      </c>
      <c r="K17" s="28">
        <v>42036</v>
      </c>
      <c r="L17" s="13" t="s">
        <v>86</v>
      </c>
      <c r="M17" s="13" t="s">
        <v>91</v>
      </c>
      <c r="N17" s="13" t="s">
        <v>86</v>
      </c>
      <c r="O17" s="13" t="s">
        <v>90</v>
      </c>
      <c r="P17" s="13" t="s">
        <v>91</v>
      </c>
      <c r="Q17" s="13" t="s">
        <v>90</v>
      </c>
      <c r="R17" s="13" t="s">
        <v>86</v>
      </c>
      <c r="S17" s="13"/>
      <c r="T17" s="13" t="s">
        <v>90</v>
      </c>
      <c r="U17" s="13" t="s">
        <v>125</v>
      </c>
      <c r="V17" s="13"/>
      <c r="W17" s="13"/>
      <c r="X17" s="13" t="s">
        <v>125</v>
      </c>
      <c r="Y17" s="13"/>
      <c r="Z17" s="13"/>
      <c r="AA17" s="13"/>
      <c r="AB17" s="13"/>
      <c r="AC17" s="13"/>
      <c r="AD17" s="13"/>
      <c r="AE17" s="13"/>
      <c r="AF17" s="29"/>
    </row>
    <row r="18" spans="1:32" s="30" customFormat="1" ht="30">
      <c r="A18" s="25">
        <f t="shared" si="0"/>
        <v>15</v>
      </c>
      <c r="B18" s="26" t="s">
        <v>136</v>
      </c>
      <c r="C18" s="27" t="s">
        <v>80</v>
      </c>
      <c r="D18" s="14" t="s">
        <v>81</v>
      </c>
      <c r="E18" s="14" t="s">
        <v>109</v>
      </c>
      <c r="F18" s="14" t="s">
        <v>137</v>
      </c>
      <c r="G18" s="14">
        <v>1969</v>
      </c>
      <c r="H18" s="14">
        <v>20</v>
      </c>
      <c r="I18" s="15">
        <v>36032</v>
      </c>
      <c r="J18" s="15" t="s">
        <v>89</v>
      </c>
      <c r="K18" s="28">
        <v>42036</v>
      </c>
      <c r="L18" s="13" t="s">
        <v>86</v>
      </c>
      <c r="M18" s="13" t="s">
        <v>95</v>
      </c>
      <c r="N18" s="13" t="s">
        <v>86</v>
      </c>
      <c r="O18" s="13"/>
      <c r="P18" s="13"/>
      <c r="Q18" s="13" t="s">
        <v>95</v>
      </c>
      <c r="R18" s="13" t="s">
        <v>86</v>
      </c>
      <c r="S18" s="13"/>
      <c r="T18" s="13" t="s">
        <v>128</v>
      </c>
      <c r="U18" s="13" t="s">
        <v>95</v>
      </c>
      <c r="V18" s="13"/>
      <c r="W18" s="13"/>
      <c r="X18" s="13" t="s">
        <v>95</v>
      </c>
      <c r="Y18" s="13"/>
      <c r="Z18" s="13"/>
      <c r="AA18" s="13"/>
      <c r="AB18" s="13"/>
      <c r="AC18" s="13"/>
      <c r="AD18" s="13"/>
      <c r="AE18" s="13"/>
      <c r="AF18" s="29"/>
    </row>
    <row r="19" spans="1:32" s="30" customFormat="1" ht="30">
      <c r="A19" s="25">
        <f t="shared" si="0"/>
        <v>16</v>
      </c>
      <c r="B19" s="26" t="s">
        <v>126</v>
      </c>
      <c r="C19" s="27" t="s">
        <v>80</v>
      </c>
      <c r="D19" s="14" t="s">
        <v>81</v>
      </c>
      <c r="E19" s="14" t="s">
        <v>109</v>
      </c>
      <c r="F19" s="14">
        <v>26</v>
      </c>
      <c r="G19" s="14">
        <v>1969</v>
      </c>
      <c r="H19" s="14">
        <v>20</v>
      </c>
      <c r="I19" s="15">
        <v>34469</v>
      </c>
      <c r="J19" s="15" t="s">
        <v>127</v>
      </c>
      <c r="K19" s="28">
        <v>42036</v>
      </c>
      <c r="L19" s="13" t="s">
        <v>86</v>
      </c>
      <c r="M19" s="13" t="s">
        <v>95</v>
      </c>
      <c r="N19" s="13" t="s">
        <v>86</v>
      </c>
      <c r="O19" s="13" t="s">
        <v>95</v>
      </c>
      <c r="P19" s="13" t="s">
        <v>95</v>
      </c>
      <c r="Q19" s="13" t="s">
        <v>95</v>
      </c>
      <c r="R19" s="13" t="s">
        <v>86</v>
      </c>
      <c r="S19" s="13"/>
      <c r="T19" s="13" t="s">
        <v>128</v>
      </c>
      <c r="U19" s="13" t="s">
        <v>95</v>
      </c>
      <c r="V19" s="13"/>
      <c r="W19" s="13"/>
      <c r="X19" s="13" t="s">
        <v>95</v>
      </c>
      <c r="Y19" s="13"/>
      <c r="Z19" s="13"/>
      <c r="AA19" s="13"/>
      <c r="AB19" s="13"/>
      <c r="AC19" s="13"/>
      <c r="AD19" s="13"/>
      <c r="AE19" s="13"/>
      <c r="AF19" s="29"/>
    </row>
    <row r="20" spans="1:32" s="30" customFormat="1" ht="30">
      <c r="A20" s="25">
        <f t="shared" si="0"/>
        <v>17</v>
      </c>
      <c r="B20" s="26" t="s">
        <v>108</v>
      </c>
      <c r="C20" s="27" t="s">
        <v>80</v>
      </c>
      <c r="D20" s="14" t="s">
        <v>81</v>
      </c>
      <c r="E20" s="14" t="s">
        <v>109</v>
      </c>
      <c r="F20" s="14">
        <v>3</v>
      </c>
      <c r="G20" s="14">
        <v>1978</v>
      </c>
      <c r="H20" s="14">
        <v>22</v>
      </c>
      <c r="I20" s="15">
        <v>36014</v>
      </c>
      <c r="J20" s="15" t="s">
        <v>83</v>
      </c>
      <c r="K20" s="28">
        <v>42036</v>
      </c>
      <c r="L20" s="13" t="s">
        <v>86</v>
      </c>
      <c r="M20" s="13" t="s">
        <v>102</v>
      </c>
      <c r="N20" s="13" t="s">
        <v>86</v>
      </c>
      <c r="O20" s="13" t="s">
        <v>98</v>
      </c>
      <c r="P20" s="13" t="s">
        <v>102</v>
      </c>
      <c r="Q20" s="13" t="s">
        <v>86</v>
      </c>
      <c r="R20" s="13" t="s">
        <v>86</v>
      </c>
      <c r="S20" s="13"/>
      <c r="T20" s="13" t="s">
        <v>98</v>
      </c>
      <c r="U20" s="13" t="s">
        <v>98</v>
      </c>
      <c r="V20" s="13"/>
      <c r="W20" s="13"/>
      <c r="X20" s="13" t="s">
        <v>98</v>
      </c>
      <c r="Y20" s="13"/>
      <c r="Z20" s="13"/>
      <c r="AA20" s="13"/>
      <c r="AB20" s="13"/>
      <c r="AC20" s="13"/>
      <c r="AD20" s="13"/>
      <c r="AE20" s="13"/>
      <c r="AF20" s="29"/>
    </row>
    <row r="21" spans="1:32" s="30" customFormat="1" ht="30">
      <c r="A21" s="25">
        <f t="shared" si="0"/>
        <v>18</v>
      </c>
      <c r="B21" s="26" t="s">
        <v>129</v>
      </c>
      <c r="C21" s="27" t="s">
        <v>80</v>
      </c>
      <c r="D21" s="14" t="s">
        <v>81</v>
      </c>
      <c r="E21" s="14" t="s">
        <v>109</v>
      </c>
      <c r="F21" s="14">
        <v>32</v>
      </c>
      <c r="G21" s="14">
        <v>1978</v>
      </c>
      <c r="H21" s="14">
        <v>20</v>
      </c>
      <c r="I21" s="15">
        <v>35548</v>
      </c>
      <c r="J21" s="15" t="s">
        <v>130</v>
      </c>
      <c r="K21" s="28">
        <v>42036</v>
      </c>
      <c r="L21" s="13" t="s">
        <v>131</v>
      </c>
      <c r="M21" s="13" t="s">
        <v>85</v>
      </c>
      <c r="N21" s="13" t="s">
        <v>86</v>
      </c>
      <c r="O21" s="13" t="s">
        <v>86</v>
      </c>
      <c r="P21" s="13" t="s">
        <v>86</v>
      </c>
      <c r="Q21" s="13" t="s">
        <v>85</v>
      </c>
      <c r="R21" s="13" t="s">
        <v>86</v>
      </c>
      <c r="S21" s="13"/>
      <c r="T21" s="13" t="s">
        <v>86</v>
      </c>
      <c r="U21" s="13" t="s">
        <v>85</v>
      </c>
      <c r="V21" s="13"/>
      <c r="W21" s="13"/>
      <c r="X21" s="13" t="s">
        <v>86</v>
      </c>
      <c r="Y21" s="13"/>
      <c r="Z21" s="13"/>
      <c r="AA21" s="13"/>
      <c r="AB21" s="13"/>
      <c r="AC21" s="13"/>
      <c r="AD21" s="13"/>
      <c r="AE21" s="13"/>
      <c r="AF21" s="29"/>
    </row>
    <row r="22" spans="1:32" s="30" customFormat="1" ht="30">
      <c r="A22" s="25">
        <f t="shared" si="0"/>
        <v>19</v>
      </c>
      <c r="B22" s="26" t="s">
        <v>132</v>
      </c>
      <c r="C22" s="27" t="s">
        <v>80</v>
      </c>
      <c r="D22" s="14" t="s">
        <v>81</v>
      </c>
      <c r="E22" s="14" t="s">
        <v>109</v>
      </c>
      <c r="F22" s="14">
        <v>34</v>
      </c>
      <c r="G22" s="14">
        <v>1993</v>
      </c>
      <c r="H22" s="14">
        <v>20</v>
      </c>
      <c r="I22" s="15">
        <v>38785</v>
      </c>
      <c r="J22" s="15" t="s">
        <v>133</v>
      </c>
      <c r="K22" s="28">
        <v>42036</v>
      </c>
      <c r="L22" s="13" t="s">
        <v>131</v>
      </c>
      <c r="M22" s="13" t="s">
        <v>111</v>
      </c>
      <c r="N22" s="13"/>
      <c r="O22" s="13" t="s">
        <v>86</v>
      </c>
      <c r="P22" s="13" t="s">
        <v>86</v>
      </c>
      <c r="Q22" s="13" t="s">
        <v>111</v>
      </c>
      <c r="R22" s="13" t="s">
        <v>86</v>
      </c>
      <c r="S22" s="13"/>
      <c r="T22" s="13" t="s">
        <v>111</v>
      </c>
      <c r="U22" s="13" t="s">
        <v>86</v>
      </c>
      <c r="V22" s="13"/>
      <c r="W22" s="13"/>
      <c r="X22" s="13" t="s">
        <v>111</v>
      </c>
      <c r="Y22" s="13"/>
      <c r="Z22" s="13"/>
      <c r="AA22" s="13"/>
      <c r="AB22" s="13"/>
      <c r="AC22" s="13"/>
      <c r="AD22" s="13"/>
      <c r="AE22" s="13"/>
      <c r="AF22" s="29"/>
    </row>
    <row r="23" spans="1:32" s="30" customFormat="1" ht="30">
      <c r="A23" s="25">
        <f t="shared" si="0"/>
        <v>20</v>
      </c>
      <c r="B23" s="26" t="s">
        <v>110</v>
      </c>
      <c r="C23" s="27" t="s">
        <v>80</v>
      </c>
      <c r="D23" s="14" t="s">
        <v>81</v>
      </c>
      <c r="E23" s="14" t="s">
        <v>109</v>
      </c>
      <c r="F23" s="12">
        <v>5</v>
      </c>
      <c r="G23" s="14">
        <v>1986</v>
      </c>
      <c r="H23" s="14">
        <v>8</v>
      </c>
      <c r="I23" s="15">
        <v>36743</v>
      </c>
      <c r="J23" s="15" t="s">
        <v>97</v>
      </c>
      <c r="K23" s="28">
        <v>42036</v>
      </c>
      <c r="L23" s="13" t="s">
        <v>86</v>
      </c>
      <c r="M23" s="13"/>
      <c r="N23" s="13"/>
      <c r="O23" s="13"/>
      <c r="P23" s="13"/>
      <c r="Q23" s="13"/>
      <c r="R23" s="13" t="s">
        <v>86</v>
      </c>
      <c r="S23" s="13" t="s">
        <v>111</v>
      </c>
      <c r="T23" s="13" t="s">
        <v>111</v>
      </c>
      <c r="U23" s="13" t="s">
        <v>111</v>
      </c>
      <c r="V23" s="13"/>
      <c r="W23" s="13"/>
      <c r="X23" s="13" t="s">
        <v>111</v>
      </c>
      <c r="Y23" s="13"/>
      <c r="Z23" s="13"/>
      <c r="AA23" s="13"/>
      <c r="AB23" s="13"/>
      <c r="AC23" s="13"/>
      <c r="AD23" s="13"/>
      <c r="AE23" s="13"/>
      <c r="AF23" s="29"/>
    </row>
    <row r="24" spans="1:32" s="30" customFormat="1" ht="30">
      <c r="A24" s="25">
        <f t="shared" si="0"/>
        <v>21</v>
      </c>
      <c r="B24" s="26" t="s">
        <v>134</v>
      </c>
      <c r="C24" s="27" t="s">
        <v>80</v>
      </c>
      <c r="D24" s="14" t="s">
        <v>81</v>
      </c>
      <c r="E24" s="14" t="s">
        <v>109</v>
      </c>
      <c r="F24" s="14">
        <v>51</v>
      </c>
      <c r="G24" s="14">
        <v>1975</v>
      </c>
      <c r="H24" s="14">
        <v>25</v>
      </c>
      <c r="I24" s="15">
        <v>38642</v>
      </c>
      <c r="J24" s="15" t="s">
        <v>127</v>
      </c>
      <c r="K24" s="28">
        <v>42036</v>
      </c>
      <c r="L24" s="13" t="s">
        <v>86</v>
      </c>
      <c r="M24" s="13" t="s">
        <v>95</v>
      </c>
      <c r="N24" s="13" t="s">
        <v>86</v>
      </c>
      <c r="O24" s="13" t="s">
        <v>95</v>
      </c>
      <c r="P24" s="13" t="s">
        <v>94</v>
      </c>
      <c r="Q24" s="13" t="s">
        <v>95</v>
      </c>
      <c r="R24" s="13" t="s">
        <v>86</v>
      </c>
      <c r="S24" s="13" t="s">
        <v>86</v>
      </c>
      <c r="T24" s="13" t="s">
        <v>95</v>
      </c>
      <c r="U24" s="13"/>
      <c r="V24" s="13"/>
      <c r="W24" s="13"/>
      <c r="X24" s="13" t="s">
        <v>95</v>
      </c>
      <c r="Y24" s="13"/>
      <c r="Z24" s="13"/>
      <c r="AA24" s="13"/>
      <c r="AB24" s="13"/>
      <c r="AC24" s="13"/>
      <c r="AD24" s="13"/>
      <c r="AE24" s="13"/>
      <c r="AF24" s="29"/>
    </row>
    <row r="25" spans="1:32" s="30" customFormat="1" ht="30">
      <c r="A25" s="25">
        <f t="shared" si="0"/>
        <v>22</v>
      </c>
      <c r="B25" s="26" t="s">
        <v>138</v>
      </c>
      <c r="C25" s="27" t="s">
        <v>80</v>
      </c>
      <c r="D25" s="14" t="s">
        <v>81</v>
      </c>
      <c r="E25" s="14" t="s">
        <v>109</v>
      </c>
      <c r="F25" s="14" t="s">
        <v>139</v>
      </c>
      <c r="G25" s="14">
        <v>1988</v>
      </c>
      <c r="H25" s="14">
        <v>10</v>
      </c>
      <c r="I25" s="15">
        <v>36397</v>
      </c>
      <c r="J25" s="15" t="s">
        <v>140</v>
      </c>
      <c r="K25" s="28">
        <v>42036</v>
      </c>
      <c r="L25" s="13" t="s">
        <v>86</v>
      </c>
      <c r="M25" s="13" t="s">
        <v>111</v>
      </c>
      <c r="N25" s="13" t="s">
        <v>86</v>
      </c>
      <c r="O25" s="13" t="s">
        <v>86</v>
      </c>
      <c r="P25" s="13" t="s">
        <v>86</v>
      </c>
      <c r="Q25" s="13" t="s">
        <v>111</v>
      </c>
      <c r="R25" s="13" t="s">
        <v>86</v>
      </c>
      <c r="S25" s="13" t="s">
        <v>86</v>
      </c>
      <c r="T25" s="13" t="s">
        <v>125</v>
      </c>
      <c r="U25" s="13" t="s">
        <v>86</v>
      </c>
      <c r="V25" s="13"/>
      <c r="W25" s="13"/>
      <c r="X25" s="13" t="s">
        <v>86</v>
      </c>
      <c r="Y25" s="13"/>
      <c r="Z25" s="13"/>
      <c r="AA25" s="13"/>
      <c r="AB25" s="13"/>
      <c r="AC25" s="13"/>
      <c r="AD25" s="13"/>
      <c r="AE25" s="13"/>
      <c r="AF25" s="29"/>
    </row>
    <row r="26" spans="1:32" s="30" customFormat="1" ht="30">
      <c r="A26" s="25">
        <f t="shared" si="0"/>
        <v>23</v>
      </c>
      <c r="B26" s="26" t="s">
        <v>135</v>
      </c>
      <c r="C26" s="27" t="s">
        <v>80</v>
      </c>
      <c r="D26" s="14" t="s">
        <v>81</v>
      </c>
      <c r="E26" s="14" t="s">
        <v>109</v>
      </c>
      <c r="F26" s="14">
        <v>59</v>
      </c>
      <c r="G26" s="14">
        <v>1989</v>
      </c>
      <c r="H26" s="14">
        <v>5</v>
      </c>
      <c r="I26" s="15">
        <v>35548</v>
      </c>
      <c r="J26" s="15" t="s">
        <v>97</v>
      </c>
      <c r="K26" s="28">
        <v>42036</v>
      </c>
      <c r="L26" s="13" t="s">
        <v>86</v>
      </c>
      <c r="M26" s="13" t="s">
        <v>84</v>
      </c>
      <c r="N26" s="13" t="s">
        <v>86</v>
      </c>
      <c r="O26" s="13" t="s">
        <v>86</v>
      </c>
      <c r="P26" s="13" t="s">
        <v>86</v>
      </c>
      <c r="Q26" s="13" t="s">
        <v>86</v>
      </c>
      <c r="R26" s="13" t="s">
        <v>86</v>
      </c>
      <c r="S26" s="13" t="s">
        <v>86</v>
      </c>
      <c r="T26" s="13" t="s">
        <v>101</v>
      </c>
      <c r="U26" s="13" t="s">
        <v>105</v>
      </c>
      <c r="V26" s="13"/>
      <c r="W26" s="13"/>
      <c r="X26" s="13" t="s">
        <v>105</v>
      </c>
      <c r="Y26" s="13"/>
      <c r="Z26" s="13"/>
      <c r="AA26" s="13"/>
      <c r="AB26" s="13"/>
      <c r="AC26" s="13"/>
      <c r="AD26" s="13"/>
      <c r="AE26" s="13"/>
      <c r="AF26" s="29"/>
    </row>
    <row r="27" spans="1:32" s="30" customFormat="1" ht="30">
      <c r="A27" s="25">
        <f t="shared" si="0"/>
        <v>24</v>
      </c>
      <c r="B27" s="26" t="s">
        <v>112</v>
      </c>
      <c r="C27" s="27" t="s">
        <v>80</v>
      </c>
      <c r="D27" s="14" t="s">
        <v>81</v>
      </c>
      <c r="E27" s="14" t="s">
        <v>109</v>
      </c>
      <c r="F27" s="14">
        <v>7</v>
      </c>
      <c r="G27" s="14">
        <v>1987</v>
      </c>
      <c r="H27" s="14">
        <v>13</v>
      </c>
      <c r="I27" s="15">
        <v>36718</v>
      </c>
      <c r="J27" s="15" t="s">
        <v>97</v>
      </c>
      <c r="K27" s="28">
        <v>42036</v>
      </c>
      <c r="L27" s="13" t="s">
        <v>102</v>
      </c>
      <c r="M27" s="13" t="s">
        <v>102</v>
      </c>
      <c r="N27" s="13" t="s">
        <v>86</v>
      </c>
      <c r="O27" s="13" t="s">
        <v>86</v>
      </c>
      <c r="P27" s="13" t="s">
        <v>102</v>
      </c>
      <c r="Q27" s="13" t="s">
        <v>98</v>
      </c>
      <c r="R27" s="13" t="s">
        <v>86</v>
      </c>
      <c r="S27" s="13"/>
      <c r="T27" s="13" t="s">
        <v>102</v>
      </c>
      <c r="U27" s="13" t="s">
        <v>102</v>
      </c>
      <c r="V27" s="13"/>
      <c r="W27" s="13"/>
      <c r="X27" s="13" t="s">
        <v>86</v>
      </c>
      <c r="Y27" s="13"/>
      <c r="Z27" s="13"/>
      <c r="AA27" s="13"/>
      <c r="AB27" s="13"/>
      <c r="AC27" s="13"/>
      <c r="AD27" s="13"/>
      <c r="AE27" s="13"/>
      <c r="AF27" s="29"/>
    </row>
    <row r="28" spans="1:32" s="30" customFormat="1" ht="30">
      <c r="A28" s="25">
        <f t="shared" si="0"/>
        <v>25</v>
      </c>
      <c r="B28" s="26" t="s">
        <v>144</v>
      </c>
      <c r="C28" s="27" t="s">
        <v>80</v>
      </c>
      <c r="D28" s="14" t="s">
        <v>81</v>
      </c>
      <c r="E28" s="14" t="s">
        <v>142</v>
      </c>
      <c r="F28" s="14">
        <v>11</v>
      </c>
      <c r="G28" s="14">
        <v>1972</v>
      </c>
      <c r="H28" s="14">
        <v>18</v>
      </c>
      <c r="I28" s="15">
        <v>36147</v>
      </c>
      <c r="J28" s="15" t="s">
        <v>145</v>
      </c>
      <c r="K28" s="28">
        <v>42036</v>
      </c>
      <c r="L28" s="13"/>
      <c r="M28" s="13"/>
      <c r="N28" s="13"/>
      <c r="O28" s="13"/>
      <c r="P28" s="13"/>
      <c r="Q28" s="13"/>
      <c r="R28" s="13"/>
      <c r="S28" s="13"/>
      <c r="T28" s="13" t="s">
        <v>94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29"/>
    </row>
    <row r="29" spans="1:32" s="30" customFormat="1" ht="30">
      <c r="A29" s="25">
        <f t="shared" si="0"/>
        <v>26</v>
      </c>
      <c r="B29" s="26" t="s">
        <v>146</v>
      </c>
      <c r="C29" s="27" t="s">
        <v>80</v>
      </c>
      <c r="D29" s="14" t="s">
        <v>81</v>
      </c>
      <c r="E29" s="14" t="s">
        <v>142</v>
      </c>
      <c r="F29" s="14">
        <v>13</v>
      </c>
      <c r="G29" s="14">
        <v>1972</v>
      </c>
      <c r="H29" s="14">
        <v>16</v>
      </c>
      <c r="I29" s="15">
        <v>34430</v>
      </c>
      <c r="J29" s="15" t="s">
        <v>83</v>
      </c>
      <c r="K29" s="28">
        <v>42036</v>
      </c>
      <c r="L29" s="13" t="s">
        <v>86</v>
      </c>
      <c r="M29" s="13" t="s">
        <v>95</v>
      </c>
      <c r="N29" s="13" t="s">
        <v>86</v>
      </c>
      <c r="O29" s="13" t="s">
        <v>95</v>
      </c>
      <c r="P29" s="13" t="s">
        <v>95</v>
      </c>
      <c r="Q29" s="13" t="s">
        <v>95</v>
      </c>
      <c r="R29" s="13" t="s">
        <v>86</v>
      </c>
      <c r="S29" s="13"/>
      <c r="T29" s="13"/>
      <c r="U29" s="13" t="s">
        <v>86</v>
      </c>
      <c r="V29" s="13"/>
      <c r="W29" s="13"/>
      <c r="X29" s="13" t="s">
        <v>86</v>
      </c>
      <c r="Y29" s="13"/>
      <c r="Z29" s="13"/>
      <c r="AA29" s="13"/>
      <c r="AB29" s="13"/>
      <c r="AC29" s="13"/>
      <c r="AD29" s="13"/>
      <c r="AE29" s="13"/>
      <c r="AF29" s="29"/>
    </row>
    <row r="30" spans="1:32" s="30" customFormat="1" ht="30">
      <c r="A30" s="25">
        <f t="shared" si="0"/>
        <v>27</v>
      </c>
      <c r="B30" s="26" t="s">
        <v>147</v>
      </c>
      <c r="C30" s="27" t="s">
        <v>80</v>
      </c>
      <c r="D30" s="14" t="s">
        <v>81</v>
      </c>
      <c r="E30" s="14" t="s">
        <v>142</v>
      </c>
      <c r="F30" s="14" t="s">
        <v>148</v>
      </c>
      <c r="G30" s="14">
        <v>1959</v>
      </c>
      <c r="H30" s="14">
        <v>45</v>
      </c>
      <c r="I30" s="15">
        <v>35751</v>
      </c>
      <c r="J30" s="15" t="s">
        <v>149</v>
      </c>
      <c r="K30" s="28">
        <v>42036</v>
      </c>
      <c r="L30" s="13" t="s">
        <v>102</v>
      </c>
      <c r="M30" s="13" t="s">
        <v>102</v>
      </c>
      <c r="N30" s="13" t="s">
        <v>86</v>
      </c>
      <c r="O30" s="13" t="s">
        <v>102</v>
      </c>
      <c r="P30" s="13" t="s">
        <v>102</v>
      </c>
      <c r="Q30" s="13" t="s">
        <v>102</v>
      </c>
      <c r="R30" s="13" t="s">
        <v>94</v>
      </c>
      <c r="S30" s="13"/>
      <c r="T30" s="13"/>
      <c r="U30" s="13" t="s">
        <v>94</v>
      </c>
      <c r="V30" s="13"/>
      <c r="W30" s="13"/>
      <c r="X30" s="13" t="s">
        <v>94</v>
      </c>
      <c r="Y30" s="13"/>
      <c r="Z30" s="13"/>
      <c r="AA30" s="13"/>
      <c r="AB30" s="13"/>
      <c r="AC30" s="13"/>
      <c r="AD30" s="13"/>
      <c r="AE30" s="13"/>
      <c r="AF30" s="29"/>
    </row>
    <row r="31" spans="1:32" s="30" customFormat="1" ht="30">
      <c r="A31" s="25">
        <f t="shared" si="0"/>
        <v>28</v>
      </c>
      <c r="B31" s="26" t="s">
        <v>141</v>
      </c>
      <c r="C31" s="27" t="s">
        <v>80</v>
      </c>
      <c r="D31" s="14" t="s">
        <v>81</v>
      </c>
      <c r="E31" s="14" t="s">
        <v>142</v>
      </c>
      <c r="F31" s="14">
        <v>7</v>
      </c>
      <c r="G31" s="14">
        <v>1971</v>
      </c>
      <c r="H31" s="14">
        <v>20</v>
      </c>
      <c r="I31" s="15">
        <v>34443</v>
      </c>
      <c r="J31" s="14" t="s">
        <v>127</v>
      </c>
      <c r="K31" s="15">
        <v>42036</v>
      </c>
      <c r="L31" s="13" t="s">
        <v>86</v>
      </c>
      <c r="M31" s="13" t="s">
        <v>95</v>
      </c>
      <c r="N31" s="13" t="s">
        <v>86</v>
      </c>
      <c r="O31" s="13" t="s">
        <v>95</v>
      </c>
      <c r="P31" s="13" t="s">
        <v>95</v>
      </c>
      <c r="Q31" s="13" t="s">
        <v>95</v>
      </c>
      <c r="R31" s="13" t="s">
        <v>86</v>
      </c>
      <c r="S31" s="13"/>
      <c r="T31" s="13" t="s">
        <v>128</v>
      </c>
      <c r="U31" s="13" t="s">
        <v>95</v>
      </c>
      <c r="V31" s="13"/>
      <c r="W31" s="13"/>
      <c r="X31" s="13" t="s">
        <v>95</v>
      </c>
      <c r="Y31" s="13"/>
      <c r="Z31" s="13"/>
      <c r="AA31" s="13"/>
      <c r="AB31" s="13"/>
      <c r="AC31" s="13"/>
      <c r="AD31" s="13"/>
      <c r="AE31" s="13"/>
      <c r="AF31" s="29"/>
    </row>
    <row r="32" spans="1:32" s="30" customFormat="1" ht="30">
      <c r="A32" s="25">
        <f t="shared" si="0"/>
        <v>29</v>
      </c>
      <c r="B32" s="26" t="s">
        <v>143</v>
      </c>
      <c r="C32" s="27" t="s">
        <v>80</v>
      </c>
      <c r="D32" s="14" t="s">
        <v>81</v>
      </c>
      <c r="E32" s="14" t="s">
        <v>142</v>
      </c>
      <c r="F32" s="14">
        <v>9</v>
      </c>
      <c r="G32" s="14">
        <v>1973</v>
      </c>
      <c r="H32" s="14">
        <v>18</v>
      </c>
      <c r="I32" s="15">
        <v>34454</v>
      </c>
      <c r="J32" s="15" t="s">
        <v>83</v>
      </c>
      <c r="K32" s="28">
        <v>42036</v>
      </c>
      <c r="L32" s="13" t="s">
        <v>86</v>
      </c>
      <c r="M32" s="13" t="s">
        <v>128</v>
      </c>
      <c r="N32" s="13" t="s">
        <v>86</v>
      </c>
      <c r="O32" s="13" t="s">
        <v>95</v>
      </c>
      <c r="P32" s="13" t="s">
        <v>95</v>
      </c>
      <c r="Q32" s="13" t="s">
        <v>95</v>
      </c>
      <c r="R32" s="13" t="s">
        <v>86</v>
      </c>
      <c r="S32" s="13"/>
      <c r="T32" s="13" t="s">
        <v>128</v>
      </c>
      <c r="U32" s="13" t="s">
        <v>128</v>
      </c>
      <c r="V32" s="13"/>
      <c r="W32" s="13"/>
      <c r="X32" s="13" t="s">
        <v>111</v>
      </c>
      <c r="Y32" s="13"/>
      <c r="Z32" s="13"/>
      <c r="AA32" s="13"/>
      <c r="AB32" s="13"/>
      <c r="AC32" s="13"/>
      <c r="AD32" s="13"/>
      <c r="AE32" s="13"/>
      <c r="AF32" s="29"/>
    </row>
    <row r="33" spans="1:32" s="30" customFormat="1" ht="30">
      <c r="A33" s="25">
        <f t="shared" si="0"/>
        <v>30</v>
      </c>
      <c r="B33" s="26" t="s">
        <v>157</v>
      </c>
      <c r="C33" s="27" t="s">
        <v>80</v>
      </c>
      <c r="D33" s="14" t="s">
        <v>81</v>
      </c>
      <c r="E33" s="14" t="s">
        <v>151</v>
      </c>
      <c r="F33" s="31">
        <v>10</v>
      </c>
      <c r="G33" s="31">
        <v>1963</v>
      </c>
      <c r="H33" s="31">
        <v>40</v>
      </c>
      <c r="I33" s="32">
        <v>36028</v>
      </c>
      <c r="J33" s="32" t="s">
        <v>158</v>
      </c>
      <c r="K33" s="33">
        <v>42036</v>
      </c>
      <c r="L33" s="13" t="s">
        <v>86</v>
      </c>
      <c r="M33" s="13"/>
      <c r="N33" s="13" t="s">
        <v>86</v>
      </c>
      <c r="O33" s="13" t="s">
        <v>90</v>
      </c>
      <c r="P33" s="13"/>
      <c r="Q33" s="13"/>
      <c r="R33" s="13"/>
      <c r="S33" s="13"/>
      <c r="T33" s="13"/>
      <c r="U33" s="13" t="s">
        <v>91</v>
      </c>
      <c r="V33" s="13"/>
      <c r="W33" s="13"/>
      <c r="X33" s="13" t="s">
        <v>91</v>
      </c>
      <c r="Y33" s="13"/>
      <c r="Z33" s="13"/>
      <c r="AA33" s="13"/>
      <c r="AB33" s="13"/>
      <c r="AC33" s="13"/>
      <c r="AD33" s="13"/>
      <c r="AE33" s="13"/>
      <c r="AF33" s="29"/>
    </row>
    <row r="34" spans="1:32" s="30" customFormat="1" ht="30">
      <c r="A34" s="25">
        <f t="shared" si="0"/>
        <v>31</v>
      </c>
      <c r="B34" s="26" t="s">
        <v>159</v>
      </c>
      <c r="C34" s="27" t="s">
        <v>80</v>
      </c>
      <c r="D34" s="14" t="s">
        <v>81</v>
      </c>
      <c r="E34" s="14" t="s">
        <v>151</v>
      </c>
      <c r="F34" s="14">
        <v>11</v>
      </c>
      <c r="G34" s="14">
        <v>1962</v>
      </c>
      <c r="H34" s="14">
        <v>28</v>
      </c>
      <c r="I34" s="15">
        <v>35097</v>
      </c>
      <c r="J34" s="14" t="s">
        <v>160</v>
      </c>
      <c r="K34" s="15">
        <v>42036</v>
      </c>
      <c r="L34" s="13" t="s">
        <v>86</v>
      </c>
      <c r="M34" s="13" t="s">
        <v>91</v>
      </c>
      <c r="N34" s="13" t="s">
        <v>86</v>
      </c>
      <c r="O34" s="13" t="s">
        <v>90</v>
      </c>
      <c r="P34" s="13"/>
      <c r="Q34" s="13" t="s">
        <v>91</v>
      </c>
      <c r="R34" s="13" t="s">
        <v>86</v>
      </c>
      <c r="S34" s="13"/>
      <c r="T34" s="13" t="s">
        <v>91</v>
      </c>
      <c r="U34" s="13" t="s">
        <v>90</v>
      </c>
      <c r="V34" s="13"/>
      <c r="W34" s="13"/>
      <c r="X34" s="13" t="s">
        <v>125</v>
      </c>
      <c r="Y34" s="13"/>
      <c r="Z34" s="13"/>
      <c r="AA34" s="13"/>
      <c r="AB34" s="13"/>
      <c r="AC34" s="13"/>
      <c r="AD34" s="13"/>
      <c r="AE34" s="13"/>
      <c r="AF34" s="29"/>
    </row>
    <row r="35" spans="1:32" s="30" customFormat="1" ht="30">
      <c r="A35" s="25">
        <f t="shared" si="0"/>
        <v>32</v>
      </c>
      <c r="B35" s="26" t="s">
        <v>161</v>
      </c>
      <c r="C35" s="27" t="s">
        <v>80</v>
      </c>
      <c r="D35" s="14" t="s">
        <v>81</v>
      </c>
      <c r="E35" s="14" t="s">
        <v>151</v>
      </c>
      <c r="F35" s="14">
        <v>12</v>
      </c>
      <c r="G35" s="14">
        <v>1963</v>
      </c>
      <c r="H35" s="14">
        <v>37</v>
      </c>
      <c r="I35" s="15">
        <v>34639</v>
      </c>
      <c r="J35" s="15" t="s">
        <v>162</v>
      </c>
      <c r="K35" s="28">
        <v>42036</v>
      </c>
      <c r="L35" s="13" t="s">
        <v>86</v>
      </c>
      <c r="M35" s="13" t="s">
        <v>154</v>
      </c>
      <c r="N35" s="13" t="s">
        <v>86</v>
      </c>
      <c r="O35" s="13" t="s">
        <v>156</v>
      </c>
      <c r="P35" s="13"/>
      <c r="Q35" s="13" t="s">
        <v>131</v>
      </c>
      <c r="R35" s="13" t="s">
        <v>86</v>
      </c>
      <c r="S35" s="13"/>
      <c r="T35" s="13" t="s">
        <v>154</v>
      </c>
      <c r="U35" s="13" t="s">
        <v>154</v>
      </c>
      <c r="V35" s="13"/>
      <c r="W35" s="13"/>
      <c r="X35" s="13" t="s">
        <v>131</v>
      </c>
      <c r="Y35" s="13"/>
      <c r="Z35" s="13"/>
      <c r="AA35" s="13"/>
      <c r="AB35" s="13"/>
      <c r="AC35" s="13"/>
      <c r="AD35" s="13"/>
      <c r="AE35" s="13"/>
      <c r="AF35" s="29"/>
    </row>
    <row r="36" spans="1:32" s="30" customFormat="1" ht="30">
      <c r="A36" s="25">
        <f t="shared" si="0"/>
        <v>33</v>
      </c>
      <c r="B36" s="26" t="s">
        <v>163</v>
      </c>
      <c r="C36" s="27" t="s">
        <v>80</v>
      </c>
      <c r="D36" s="14" t="s">
        <v>81</v>
      </c>
      <c r="E36" s="14" t="s">
        <v>151</v>
      </c>
      <c r="F36" s="14">
        <v>15</v>
      </c>
      <c r="G36" s="14">
        <v>1961</v>
      </c>
      <c r="H36" s="14">
        <v>28</v>
      </c>
      <c r="I36" s="15">
        <v>35097</v>
      </c>
      <c r="J36" s="15" t="s">
        <v>120</v>
      </c>
      <c r="K36" s="28">
        <v>42036</v>
      </c>
      <c r="L36" s="13" t="s">
        <v>98</v>
      </c>
      <c r="M36" s="13" t="s">
        <v>86</v>
      </c>
      <c r="N36" s="13" t="s">
        <v>86</v>
      </c>
      <c r="O36" s="13" t="s">
        <v>86</v>
      </c>
      <c r="P36" s="13"/>
      <c r="Q36" s="13" t="s">
        <v>86</v>
      </c>
      <c r="R36" s="13" t="s">
        <v>86</v>
      </c>
      <c r="S36" s="13"/>
      <c r="T36" s="13" t="s">
        <v>102</v>
      </c>
      <c r="U36" s="13" t="s">
        <v>86</v>
      </c>
      <c r="V36" s="13"/>
      <c r="W36" s="13"/>
      <c r="X36" s="13" t="s">
        <v>86</v>
      </c>
      <c r="Y36" s="13"/>
      <c r="Z36" s="13"/>
      <c r="AA36" s="13"/>
      <c r="AB36" s="13"/>
      <c r="AC36" s="13"/>
      <c r="AD36" s="13"/>
      <c r="AE36" s="13"/>
      <c r="AF36" s="29"/>
    </row>
    <row r="37" spans="1:32" s="30" customFormat="1" ht="30">
      <c r="A37" s="25">
        <f t="shared" si="0"/>
        <v>34</v>
      </c>
      <c r="B37" s="26" t="s">
        <v>164</v>
      </c>
      <c r="C37" s="27" t="s">
        <v>80</v>
      </c>
      <c r="D37" s="14" t="s">
        <v>81</v>
      </c>
      <c r="E37" s="14" t="s">
        <v>151</v>
      </c>
      <c r="F37" s="34">
        <v>26</v>
      </c>
      <c r="G37" s="31">
        <v>1957</v>
      </c>
      <c r="H37" s="31">
        <v>36</v>
      </c>
      <c r="I37" s="32">
        <v>35674</v>
      </c>
      <c r="J37" s="32" t="s">
        <v>118</v>
      </c>
      <c r="K37" s="33">
        <v>42036</v>
      </c>
      <c r="L37" s="13" t="s">
        <v>86</v>
      </c>
      <c r="M37" s="13" t="s">
        <v>90</v>
      </c>
      <c r="N37" s="13" t="s">
        <v>86</v>
      </c>
      <c r="O37" s="13" t="s">
        <v>125</v>
      </c>
      <c r="P37" s="13"/>
      <c r="Q37" s="13" t="s">
        <v>90</v>
      </c>
      <c r="R37" s="13" t="s">
        <v>91</v>
      </c>
      <c r="S37" s="13"/>
      <c r="T37" s="13"/>
      <c r="U37" s="13" t="s">
        <v>91</v>
      </c>
      <c r="V37" s="13"/>
      <c r="W37" s="13"/>
      <c r="X37" s="13" t="s">
        <v>91</v>
      </c>
      <c r="Y37" s="13"/>
      <c r="Z37" s="13"/>
      <c r="AA37" s="13"/>
      <c r="AB37" s="13"/>
      <c r="AC37" s="13"/>
      <c r="AD37" s="13"/>
      <c r="AE37" s="13"/>
      <c r="AF37" s="29"/>
    </row>
    <row r="38" spans="1:32" s="30" customFormat="1" ht="30">
      <c r="A38" s="25">
        <f t="shared" si="0"/>
        <v>35</v>
      </c>
      <c r="B38" s="26" t="s">
        <v>165</v>
      </c>
      <c r="C38" s="27" t="s">
        <v>80</v>
      </c>
      <c r="D38" s="14" t="s">
        <v>81</v>
      </c>
      <c r="E38" s="14" t="s">
        <v>151</v>
      </c>
      <c r="F38" s="14">
        <v>30</v>
      </c>
      <c r="G38" s="14">
        <v>1966</v>
      </c>
      <c r="H38" s="14">
        <v>25</v>
      </c>
      <c r="I38" s="15">
        <v>36028</v>
      </c>
      <c r="J38" s="15" t="s">
        <v>145</v>
      </c>
      <c r="K38" s="28">
        <v>42036</v>
      </c>
      <c r="L38" s="13"/>
      <c r="M38" s="13" t="s">
        <v>111</v>
      </c>
      <c r="N38" s="13" t="s">
        <v>86</v>
      </c>
      <c r="O38" s="13" t="s">
        <v>125</v>
      </c>
      <c r="P38" s="13"/>
      <c r="Q38" s="13" t="s">
        <v>125</v>
      </c>
      <c r="R38" s="13" t="s">
        <v>86</v>
      </c>
      <c r="S38" s="13"/>
      <c r="T38" s="13" t="s">
        <v>125</v>
      </c>
      <c r="U38" s="13" t="s">
        <v>125</v>
      </c>
      <c r="V38" s="13"/>
      <c r="W38" s="13"/>
      <c r="X38" s="13" t="s">
        <v>125</v>
      </c>
      <c r="Y38" s="13"/>
      <c r="Z38" s="13"/>
      <c r="AA38" s="13"/>
      <c r="AB38" s="13"/>
      <c r="AC38" s="13"/>
      <c r="AD38" s="13"/>
      <c r="AE38" s="13"/>
      <c r="AF38" s="29"/>
    </row>
    <row r="39" spans="1:32" s="30" customFormat="1" ht="30">
      <c r="A39" s="25">
        <f t="shared" si="0"/>
        <v>36</v>
      </c>
      <c r="B39" s="26" t="s">
        <v>166</v>
      </c>
      <c r="C39" s="27" t="s">
        <v>80</v>
      </c>
      <c r="D39" s="14" t="s">
        <v>81</v>
      </c>
      <c r="E39" s="14" t="s">
        <v>151</v>
      </c>
      <c r="F39" s="14">
        <v>32</v>
      </c>
      <c r="G39" s="14">
        <v>1966</v>
      </c>
      <c r="H39" s="14">
        <v>25</v>
      </c>
      <c r="I39" s="15">
        <v>34925</v>
      </c>
      <c r="J39" s="15" t="s">
        <v>83</v>
      </c>
      <c r="K39" s="28">
        <v>42036</v>
      </c>
      <c r="L39" s="13" t="s">
        <v>86</v>
      </c>
      <c r="M39" s="13" t="s">
        <v>86</v>
      </c>
      <c r="N39" s="13" t="s">
        <v>86</v>
      </c>
      <c r="O39" s="13" t="s">
        <v>95</v>
      </c>
      <c r="P39" s="13"/>
      <c r="Q39" s="13" t="s">
        <v>95</v>
      </c>
      <c r="R39" s="13" t="s">
        <v>86</v>
      </c>
      <c r="S39" s="13"/>
      <c r="T39" s="13" t="s">
        <v>128</v>
      </c>
      <c r="U39" s="13" t="s">
        <v>128</v>
      </c>
      <c r="V39" s="13"/>
      <c r="W39" s="13"/>
      <c r="X39" s="13" t="s">
        <v>95</v>
      </c>
      <c r="Y39" s="13"/>
      <c r="Z39" s="13"/>
      <c r="AA39" s="13"/>
      <c r="AB39" s="13"/>
      <c r="AC39" s="13"/>
      <c r="AD39" s="13"/>
      <c r="AE39" s="13"/>
      <c r="AF39" s="29"/>
    </row>
    <row r="40" spans="1:32" s="30" customFormat="1" ht="30">
      <c r="A40" s="25">
        <f t="shared" si="0"/>
        <v>37</v>
      </c>
      <c r="B40" s="26" t="s">
        <v>150</v>
      </c>
      <c r="C40" s="27" t="s">
        <v>80</v>
      </c>
      <c r="D40" s="14" t="s">
        <v>81</v>
      </c>
      <c r="E40" s="14" t="s">
        <v>151</v>
      </c>
      <c r="F40" s="14">
        <v>4</v>
      </c>
      <c r="G40" s="14">
        <v>1968</v>
      </c>
      <c r="H40" s="14">
        <v>28</v>
      </c>
      <c r="I40" s="15">
        <v>36025</v>
      </c>
      <c r="J40" s="15" t="s">
        <v>114</v>
      </c>
      <c r="K40" s="28">
        <v>42036</v>
      </c>
      <c r="L40" s="13" t="s">
        <v>86</v>
      </c>
      <c r="M40" s="13" t="s">
        <v>95</v>
      </c>
      <c r="N40" s="13" t="s">
        <v>86</v>
      </c>
      <c r="O40" s="13" t="s">
        <v>95</v>
      </c>
      <c r="P40" s="13" t="s">
        <v>95</v>
      </c>
      <c r="Q40" s="13" t="s">
        <v>95</v>
      </c>
      <c r="R40" s="13" t="s">
        <v>86</v>
      </c>
      <c r="S40" s="13"/>
      <c r="T40" s="13" t="s">
        <v>95</v>
      </c>
      <c r="U40" s="13" t="s">
        <v>128</v>
      </c>
      <c r="V40" s="13"/>
      <c r="W40" s="13"/>
      <c r="X40" s="13" t="s">
        <v>95</v>
      </c>
      <c r="Y40" s="13"/>
      <c r="Z40" s="13"/>
      <c r="AA40" s="13"/>
      <c r="AB40" s="13"/>
      <c r="AC40" s="13"/>
      <c r="AD40" s="13"/>
      <c r="AE40" s="13"/>
      <c r="AF40" s="29"/>
    </row>
    <row r="41" spans="1:32" s="30" customFormat="1" ht="30">
      <c r="A41" s="25">
        <f t="shared" si="0"/>
        <v>38</v>
      </c>
      <c r="B41" s="26" t="s">
        <v>152</v>
      </c>
      <c r="C41" s="27" t="s">
        <v>80</v>
      </c>
      <c r="D41" s="14" t="s">
        <v>81</v>
      </c>
      <c r="E41" s="14" t="s">
        <v>151</v>
      </c>
      <c r="F41" s="14">
        <v>5</v>
      </c>
      <c r="G41" s="14">
        <v>1968</v>
      </c>
      <c r="H41" s="14">
        <v>24</v>
      </c>
      <c r="I41" s="15">
        <v>35017</v>
      </c>
      <c r="J41" s="15" t="s">
        <v>149</v>
      </c>
      <c r="K41" s="28">
        <v>42036</v>
      </c>
      <c r="L41" s="13" t="s">
        <v>105</v>
      </c>
      <c r="M41" s="13" t="s">
        <v>105</v>
      </c>
      <c r="N41" s="13" t="s">
        <v>86</v>
      </c>
      <c r="O41" s="13" t="s">
        <v>86</v>
      </c>
      <c r="P41" s="13"/>
      <c r="Q41" s="13" t="s">
        <v>105</v>
      </c>
      <c r="R41" s="13" t="s">
        <v>86</v>
      </c>
      <c r="S41" s="13"/>
      <c r="T41" s="13" t="s">
        <v>86</v>
      </c>
      <c r="U41" s="13" t="s">
        <v>105</v>
      </c>
      <c r="V41" s="13"/>
      <c r="W41" s="13"/>
      <c r="X41" s="13" t="s">
        <v>86</v>
      </c>
      <c r="Y41" s="13"/>
      <c r="Z41" s="13"/>
      <c r="AA41" s="13"/>
      <c r="AB41" s="13"/>
      <c r="AC41" s="13"/>
      <c r="AD41" s="13"/>
      <c r="AE41" s="13"/>
      <c r="AF41" s="29"/>
    </row>
    <row r="42" spans="1:32" s="30" customFormat="1" ht="30">
      <c r="A42" s="25">
        <f t="shared" si="0"/>
        <v>39</v>
      </c>
      <c r="B42" s="26" t="s">
        <v>153</v>
      </c>
      <c r="C42" s="27" t="s">
        <v>80</v>
      </c>
      <c r="D42" s="14" t="s">
        <v>81</v>
      </c>
      <c r="E42" s="14" t="s">
        <v>151</v>
      </c>
      <c r="F42" s="14">
        <v>6</v>
      </c>
      <c r="G42" s="14">
        <v>1958</v>
      </c>
      <c r="H42" s="14">
        <v>36</v>
      </c>
      <c r="I42" s="15">
        <v>34908</v>
      </c>
      <c r="J42" s="15" t="s">
        <v>127</v>
      </c>
      <c r="K42" s="28">
        <v>42036</v>
      </c>
      <c r="L42" s="13" t="s">
        <v>86</v>
      </c>
      <c r="M42" s="13" t="s">
        <v>154</v>
      </c>
      <c r="N42" s="13" t="s">
        <v>86</v>
      </c>
      <c r="O42" s="13" t="s">
        <v>125</v>
      </c>
      <c r="P42" s="13" t="s">
        <v>125</v>
      </c>
      <c r="Q42" s="13" t="s">
        <v>125</v>
      </c>
      <c r="R42" s="13" t="s">
        <v>86</v>
      </c>
      <c r="S42" s="13"/>
      <c r="T42" s="13"/>
      <c r="U42" s="13" t="s">
        <v>90</v>
      </c>
      <c r="V42" s="13"/>
      <c r="W42" s="13"/>
      <c r="X42" s="13" t="s">
        <v>125</v>
      </c>
      <c r="Y42" s="13"/>
      <c r="Z42" s="13"/>
      <c r="AA42" s="13"/>
      <c r="AB42" s="13"/>
      <c r="AC42" s="13"/>
      <c r="AD42" s="13"/>
      <c r="AE42" s="13"/>
      <c r="AF42" s="29"/>
    </row>
    <row r="43" spans="1:32" s="30" customFormat="1" ht="30">
      <c r="A43" s="25">
        <f t="shared" si="0"/>
        <v>40</v>
      </c>
      <c r="B43" s="26" t="s">
        <v>155</v>
      </c>
      <c r="C43" s="27" t="s">
        <v>80</v>
      </c>
      <c r="D43" s="14" t="s">
        <v>81</v>
      </c>
      <c r="E43" s="14" t="s">
        <v>151</v>
      </c>
      <c r="F43" s="14">
        <v>9</v>
      </c>
      <c r="G43" s="14">
        <v>1962</v>
      </c>
      <c r="H43" s="14">
        <v>30</v>
      </c>
      <c r="I43" s="15">
        <v>35669</v>
      </c>
      <c r="J43" s="15" t="s">
        <v>118</v>
      </c>
      <c r="K43" s="28">
        <v>42036</v>
      </c>
      <c r="L43" s="13" t="s">
        <v>86</v>
      </c>
      <c r="M43" s="13" t="s">
        <v>154</v>
      </c>
      <c r="N43" s="13" t="s">
        <v>86</v>
      </c>
      <c r="O43" s="13" t="s">
        <v>154</v>
      </c>
      <c r="P43" s="13"/>
      <c r="Q43" s="13" t="s">
        <v>154</v>
      </c>
      <c r="R43" s="13" t="s">
        <v>86</v>
      </c>
      <c r="S43" s="13"/>
      <c r="T43" s="13" t="s">
        <v>154</v>
      </c>
      <c r="U43" s="13" t="s">
        <v>156</v>
      </c>
      <c r="V43" s="13"/>
      <c r="W43" s="13"/>
      <c r="X43" s="13" t="s">
        <v>131</v>
      </c>
      <c r="Y43" s="13"/>
      <c r="Z43" s="13"/>
      <c r="AA43" s="13"/>
      <c r="AB43" s="13"/>
      <c r="AC43" s="13"/>
      <c r="AD43" s="13"/>
      <c r="AE43" s="13"/>
      <c r="AF43" s="29"/>
    </row>
    <row r="44" spans="1:32" s="30" customFormat="1" ht="30">
      <c r="A44" s="25">
        <f t="shared" si="0"/>
        <v>41</v>
      </c>
      <c r="B44" s="26" t="s">
        <v>167</v>
      </c>
      <c r="C44" s="27" t="s">
        <v>80</v>
      </c>
      <c r="D44" s="14" t="s">
        <v>81</v>
      </c>
      <c r="E44" s="14" t="s">
        <v>168</v>
      </c>
      <c r="F44" s="14">
        <v>1</v>
      </c>
      <c r="G44" s="14">
        <v>1959</v>
      </c>
      <c r="H44" s="14">
        <v>24</v>
      </c>
      <c r="I44" s="15">
        <v>36014</v>
      </c>
      <c r="J44" s="15" t="s">
        <v>140</v>
      </c>
      <c r="K44" s="28">
        <v>42036</v>
      </c>
      <c r="L44" s="13" t="s">
        <v>95</v>
      </c>
      <c r="M44" s="13" t="s">
        <v>95</v>
      </c>
      <c r="N44" s="13" t="s">
        <v>86</v>
      </c>
      <c r="O44" s="13" t="s">
        <v>95</v>
      </c>
      <c r="P44" s="13"/>
      <c r="Q44" s="13" t="s">
        <v>95</v>
      </c>
      <c r="R44" s="13" t="s">
        <v>86</v>
      </c>
      <c r="S44" s="13"/>
      <c r="T44" s="13"/>
      <c r="U44" s="13" t="s">
        <v>94</v>
      </c>
      <c r="V44" s="13"/>
      <c r="W44" s="13"/>
      <c r="X44" s="13" t="s">
        <v>86</v>
      </c>
      <c r="Y44" s="13"/>
      <c r="Z44" s="13"/>
      <c r="AA44" s="13"/>
      <c r="AB44" s="13"/>
      <c r="AC44" s="13"/>
      <c r="AD44" s="13"/>
      <c r="AE44" s="13"/>
      <c r="AF44" s="29"/>
    </row>
    <row r="45" spans="1:32" s="30" customFormat="1" ht="30">
      <c r="A45" s="25">
        <f t="shared" si="0"/>
        <v>42</v>
      </c>
      <c r="B45" s="26" t="s">
        <v>169</v>
      </c>
      <c r="C45" s="27" t="s">
        <v>80</v>
      </c>
      <c r="D45" s="14" t="s">
        <v>81</v>
      </c>
      <c r="E45" s="14" t="s">
        <v>168</v>
      </c>
      <c r="F45" s="14">
        <v>3</v>
      </c>
      <c r="G45" s="14">
        <v>1959</v>
      </c>
      <c r="H45" s="14">
        <v>24</v>
      </c>
      <c r="I45" s="15">
        <v>36014</v>
      </c>
      <c r="J45" s="15" t="s">
        <v>127</v>
      </c>
      <c r="K45" s="28">
        <v>42036</v>
      </c>
      <c r="L45" s="13" t="s">
        <v>156</v>
      </c>
      <c r="M45" s="13" t="s">
        <v>84</v>
      </c>
      <c r="N45" s="13" t="s">
        <v>86</v>
      </c>
      <c r="O45" s="13" t="s">
        <v>156</v>
      </c>
      <c r="P45" s="13"/>
      <c r="Q45" s="13" t="s">
        <v>84</v>
      </c>
      <c r="R45" s="13" t="s">
        <v>86</v>
      </c>
      <c r="S45" s="13"/>
      <c r="T45" s="13"/>
      <c r="U45" s="13" t="s">
        <v>154</v>
      </c>
      <c r="V45" s="13"/>
      <c r="W45" s="13"/>
      <c r="X45" s="13" t="s">
        <v>154</v>
      </c>
      <c r="Y45" s="13"/>
      <c r="Z45" s="13"/>
      <c r="AA45" s="13"/>
      <c r="AB45" s="13"/>
      <c r="AC45" s="13"/>
      <c r="AD45" s="13"/>
      <c r="AE45" s="13"/>
      <c r="AF45" s="29"/>
    </row>
    <row r="46" spans="1:32" s="30" customFormat="1" ht="30">
      <c r="A46" s="25">
        <f t="shared" si="0"/>
        <v>43</v>
      </c>
      <c r="B46" s="26" t="s">
        <v>170</v>
      </c>
      <c r="C46" s="27" t="s">
        <v>80</v>
      </c>
      <c r="D46" s="14" t="s">
        <v>81</v>
      </c>
      <c r="E46" s="14" t="s">
        <v>168</v>
      </c>
      <c r="F46" s="14">
        <v>5</v>
      </c>
      <c r="G46" s="14">
        <v>1959</v>
      </c>
      <c r="H46" s="14">
        <v>41</v>
      </c>
      <c r="I46" s="15">
        <v>36014</v>
      </c>
      <c r="J46" s="15" t="s">
        <v>140</v>
      </c>
      <c r="K46" s="28">
        <v>42036</v>
      </c>
      <c r="L46" s="13" t="s">
        <v>156</v>
      </c>
      <c r="M46" s="13" t="s">
        <v>156</v>
      </c>
      <c r="N46" s="13" t="s">
        <v>86</v>
      </c>
      <c r="O46" s="13" t="s">
        <v>156</v>
      </c>
      <c r="P46" s="13"/>
      <c r="Q46" s="13" t="s">
        <v>156</v>
      </c>
      <c r="R46" s="13" t="s">
        <v>86</v>
      </c>
      <c r="S46" s="13"/>
      <c r="T46" s="13"/>
      <c r="U46" s="13"/>
      <c r="V46" s="13"/>
      <c r="W46" s="13"/>
      <c r="X46" s="13" t="s">
        <v>156</v>
      </c>
      <c r="Y46" s="13"/>
      <c r="Z46" s="13"/>
      <c r="AA46" s="13"/>
      <c r="AB46" s="13"/>
      <c r="AC46" s="13"/>
      <c r="AD46" s="13"/>
      <c r="AE46" s="13"/>
      <c r="AF46" s="29"/>
    </row>
    <row r="47" spans="1:32" s="30" customFormat="1" ht="30">
      <c r="A47" s="25">
        <f t="shared" si="0"/>
        <v>44</v>
      </c>
      <c r="B47" s="26" t="s">
        <v>171</v>
      </c>
      <c r="C47" s="27" t="s">
        <v>80</v>
      </c>
      <c r="D47" s="14" t="s">
        <v>81</v>
      </c>
      <c r="E47" s="14" t="s">
        <v>172</v>
      </c>
      <c r="F47" s="14">
        <v>2</v>
      </c>
      <c r="G47" s="14">
        <v>1959</v>
      </c>
      <c r="H47" s="14">
        <v>39</v>
      </c>
      <c r="I47" s="15">
        <v>36014</v>
      </c>
      <c r="J47" s="15" t="s">
        <v>149</v>
      </c>
      <c r="K47" s="28">
        <v>42036</v>
      </c>
      <c r="L47" s="13" t="s">
        <v>156</v>
      </c>
      <c r="M47" s="13" t="s">
        <v>156</v>
      </c>
      <c r="N47" s="13" t="s">
        <v>86</v>
      </c>
      <c r="O47" s="13" t="s">
        <v>86</v>
      </c>
      <c r="P47" s="13"/>
      <c r="Q47" s="13" t="s">
        <v>156</v>
      </c>
      <c r="R47" s="13" t="s">
        <v>86</v>
      </c>
      <c r="S47" s="13"/>
      <c r="T47" s="13"/>
      <c r="U47" s="13" t="s">
        <v>154</v>
      </c>
      <c r="V47" s="13"/>
      <c r="W47" s="13"/>
      <c r="X47" s="13" t="s">
        <v>154</v>
      </c>
      <c r="Y47" s="13"/>
      <c r="Z47" s="13"/>
      <c r="AA47" s="13"/>
      <c r="AB47" s="13"/>
      <c r="AC47" s="13"/>
      <c r="AD47" s="13"/>
      <c r="AE47" s="13"/>
      <c r="AF47" s="29"/>
    </row>
    <row r="48" spans="1:32" s="30" customFormat="1" ht="30">
      <c r="A48" s="25">
        <f t="shared" si="0"/>
        <v>45</v>
      </c>
      <c r="B48" s="26" t="s">
        <v>173</v>
      </c>
      <c r="C48" s="27" t="s">
        <v>80</v>
      </c>
      <c r="D48" s="14" t="s">
        <v>81</v>
      </c>
      <c r="E48" s="14" t="s">
        <v>174</v>
      </c>
      <c r="F48" s="14">
        <v>1</v>
      </c>
      <c r="G48" s="14">
        <v>1992</v>
      </c>
      <c r="H48" s="14">
        <v>15</v>
      </c>
      <c r="I48" s="15">
        <v>44617</v>
      </c>
      <c r="J48" s="15" t="s">
        <v>107</v>
      </c>
      <c r="K48" s="28">
        <v>42036</v>
      </c>
      <c r="L48" s="13" t="s">
        <v>86</v>
      </c>
      <c r="M48" s="13"/>
      <c r="N48" s="13"/>
      <c r="O48" s="13"/>
      <c r="P48" s="13"/>
      <c r="Q48" s="13"/>
      <c r="R48" s="13" t="s">
        <v>86</v>
      </c>
      <c r="S48" s="13"/>
      <c r="T48" s="13" t="s">
        <v>86</v>
      </c>
      <c r="U48" s="13" t="s">
        <v>86</v>
      </c>
      <c r="V48" s="13"/>
      <c r="W48" s="13"/>
      <c r="X48" s="13" t="s">
        <v>86</v>
      </c>
      <c r="Y48" s="13"/>
      <c r="Z48" s="13"/>
      <c r="AA48" s="13"/>
      <c r="AB48" s="13"/>
      <c r="AC48" s="13"/>
      <c r="AD48" s="13"/>
      <c r="AE48" s="13"/>
      <c r="AF48" s="29"/>
    </row>
    <row r="49" spans="1:32" s="30" customFormat="1" ht="30">
      <c r="A49" s="25">
        <f t="shared" si="0"/>
        <v>46</v>
      </c>
      <c r="B49" s="26" t="s">
        <v>177</v>
      </c>
      <c r="C49" s="27" t="s">
        <v>80</v>
      </c>
      <c r="D49" s="14" t="s">
        <v>81</v>
      </c>
      <c r="E49" s="14" t="s">
        <v>176</v>
      </c>
      <c r="F49" s="14" t="s">
        <v>178</v>
      </c>
      <c r="G49" s="14">
        <v>1968</v>
      </c>
      <c r="H49" s="14">
        <v>30</v>
      </c>
      <c r="I49" s="15">
        <v>35042</v>
      </c>
      <c r="J49" s="15" t="s">
        <v>89</v>
      </c>
      <c r="K49" s="33">
        <v>42036</v>
      </c>
      <c r="L49" s="13" t="s">
        <v>86</v>
      </c>
      <c r="M49" s="13" t="s">
        <v>95</v>
      </c>
      <c r="N49" s="13" t="s">
        <v>86</v>
      </c>
      <c r="O49" s="13" t="s">
        <v>95</v>
      </c>
      <c r="P49" s="13" t="s">
        <v>95</v>
      </c>
      <c r="Q49" s="13" t="s">
        <v>95</v>
      </c>
      <c r="R49" s="13" t="s">
        <v>86</v>
      </c>
      <c r="S49" s="13"/>
      <c r="T49" s="13" t="s">
        <v>95</v>
      </c>
      <c r="U49" s="13" t="s">
        <v>95</v>
      </c>
      <c r="V49" s="13"/>
      <c r="W49" s="13"/>
      <c r="X49" s="13" t="s">
        <v>95</v>
      </c>
      <c r="Y49" s="13"/>
      <c r="Z49" s="13"/>
      <c r="AA49" s="13"/>
      <c r="AB49" s="13"/>
      <c r="AC49" s="13"/>
      <c r="AD49" s="13"/>
      <c r="AE49" s="13"/>
      <c r="AF49" s="29"/>
    </row>
    <row r="50" spans="1:32" s="30" customFormat="1" ht="30">
      <c r="A50" s="25">
        <f t="shared" si="0"/>
        <v>47</v>
      </c>
      <c r="B50" s="26" t="s">
        <v>179</v>
      </c>
      <c r="C50" s="27" t="s">
        <v>80</v>
      </c>
      <c r="D50" s="14" t="s">
        <v>81</v>
      </c>
      <c r="E50" s="14" t="s">
        <v>176</v>
      </c>
      <c r="F50" s="14" t="s">
        <v>180</v>
      </c>
      <c r="G50" s="14">
        <v>1975</v>
      </c>
      <c r="H50" s="14">
        <v>35</v>
      </c>
      <c r="I50" s="15">
        <v>35048</v>
      </c>
      <c r="J50" s="15" t="s">
        <v>118</v>
      </c>
      <c r="K50" s="28">
        <v>42036</v>
      </c>
      <c r="L50" s="13" t="s">
        <v>86</v>
      </c>
      <c r="M50" s="13" t="s">
        <v>91</v>
      </c>
      <c r="N50" s="13" t="s">
        <v>86</v>
      </c>
      <c r="O50" s="13" t="s">
        <v>125</v>
      </c>
      <c r="P50" s="13" t="s">
        <v>125</v>
      </c>
      <c r="Q50" s="13" t="s">
        <v>125</v>
      </c>
      <c r="R50" s="13" t="s">
        <v>86</v>
      </c>
      <c r="S50" s="13"/>
      <c r="T50" s="13" t="s">
        <v>128</v>
      </c>
      <c r="U50" s="13" t="s">
        <v>125</v>
      </c>
      <c r="V50" s="13"/>
      <c r="W50" s="13"/>
      <c r="X50" s="13" t="s">
        <v>125</v>
      </c>
      <c r="Y50" s="13"/>
      <c r="Z50" s="13"/>
      <c r="AA50" s="13"/>
      <c r="AB50" s="13"/>
      <c r="AC50" s="13"/>
      <c r="AD50" s="13"/>
      <c r="AE50" s="13"/>
      <c r="AF50" s="29"/>
    </row>
    <row r="51" spans="1:32" s="30" customFormat="1" ht="30">
      <c r="A51" s="25">
        <f t="shared" si="0"/>
        <v>48</v>
      </c>
      <c r="B51" s="26" t="s">
        <v>175</v>
      </c>
      <c r="C51" s="27" t="s">
        <v>80</v>
      </c>
      <c r="D51" s="14" t="s">
        <v>81</v>
      </c>
      <c r="E51" s="14" t="s">
        <v>176</v>
      </c>
      <c r="F51" s="14">
        <v>42</v>
      </c>
      <c r="G51" s="14">
        <v>1990</v>
      </c>
      <c r="H51" s="35">
        <v>6</v>
      </c>
      <c r="I51" s="36">
        <v>35017</v>
      </c>
      <c r="J51" s="15" t="s">
        <v>140</v>
      </c>
      <c r="K51" s="33">
        <v>42036</v>
      </c>
      <c r="L51" s="13" t="s">
        <v>86</v>
      </c>
      <c r="M51" s="13" t="s">
        <v>86</v>
      </c>
      <c r="N51" s="13" t="s">
        <v>86</v>
      </c>
      <c r="O51" s="13" t="s">
        <v>86</v>
      </c>
      <c r="P51" s="13" t="s">
        <v>86</v>
      </c>
      <c r="Q51" s="13" t="s">
        <v>111</v>
      </c>
      <c r="R51" s="13" t="s">
        <v>86</v>
      </c>
      <c r="S51" s="13" t="s">
        <v>86</v>
      </c>
      <c r="T51" s="13" t="s">
        <v>86</v>
      </c>
      <c r="U51" s="13" t="s">
        <v>111</v>
      </c>
      <c r="V51" s="13"/>
      <c r="W51" s="13"/>
      <c r="X51" s="13" t="s">
        <v>86</v>
      </c>
      <c r="Y51" s="13"/>
      <c r="Z51" s="13"/>
      <c r="AA51" s="13"/>
      <c r="AB51" s="13"/>
      <c r="AC51" s="13"/>
      <c r="AD51" s="13"/>
      <c r="AE51" s="13"/>
      <c r="AF51" s="29"/>
    </row>
    <row r="52" spans="1:32" s="30" customFormat="1" ht="30">
      <c r="A52" s="25">
        <f t="shared" si="0"/>
        <v>49</v>
      </c>
      <c r="B52" s="26" t="s">
        <v>181</v>
      </c>
      <c r="C52" s="27" t="s">
        <v>80</v>
      </c>
      <c r="D52" s="14" t="s">
        <v>81</v>
      </c>
      <c r="E52" s="14" t="s">
        <v>182</v>
      </c>
      <c r="F52" s="14">
        <v>26</v>
      </c>
      <c r="G52" s="14">
        <v>1992</v>
      </c>
      <c r="H52" s="14">
        <v>5</v>
      </c>
      <c r="I52" s="15">
        <v>36031</v>
      </c>
      <c r="J52" s="15" t="s">
        <v>107</v>
      </c>
      <c r="K52" s="33">
        <v>42036</v>
      </c>
      <c r="L52" s="13" t="s">
        <v>125</v>
      </c>
      <c r="M52" s="13" t="s">
        <v>86</v>
      </c>
      <c r="N52" s="13" t="s">
        <v>86</v>
      </c>
      <c r="O52" s="13" t="s">
        <v>86</v>
      </c>
      <c r="P52" s="13" t="s">
        <v>86</v>
      </c>
      <c r="Q52" s="13" t="s">
        <v>86</v>
      </c>
      <c r="R52" s="13" t="s">
        <v>86</v>
      </c>
      <c r="S52" s="13" t="s">
        <v>86</v>
      </c>
      <c r="T52" s="13" t="s">
        <v>111</v>
      </c>
      <c r="U52" s="13" t="s">
        <v>86</v>
      </c>
      <c r="V52" s="13"/>
      <c r="W52" s="13"/>
      <c r="X52" s="13" t="s">
        <v>86</v>
      </c>
      <c r="Y52" s="13"/>
      <c r="Z52" s="13"/>
      <c r="AA52" s="13"/>
      <c r="AB52" s="13"/>
      <c r="AC52" s="13"/>
      <c r="AD52" s="13"/>
      <c r="AE52" s="13"/>
      <c r="AF52" s="29"/>
    </row>
    <row r="53" spans="1:32" s="30" customFormat="1" ht="30">
      <c r="A53" s="25">
        <f t="shared" si="0"/>
        <v>50</v>
      </c>
      <c r="B53" s="26" t="s">
        <v>183</v>
      </c>
      <c r="C53" s="27" t="s">
        <v>80</v>
      </c>
      <c r="D53" s="14" t="s">
        <v>81</v>
      </c>
      <c r="E53" s="14" t="s">
        <v>184</v>
      </c>
      <c r="F53" s="14">
        <v>5</v>
      </c>
      <c r="G53" s="14">
        <v>1964</v>
      </c>
      <c r="H53" s="35">
        <v>31</v>
      </c>
      <c r="I53" s="36">
        <v>36082</v>
      </c>
      <c r="J53" s="15" t="s">
        <v>89</v>
      </c>
      <c r="K53" s="28">
        <v>42036</v>
      </c>
      <c r="L53" s="13" t="s">
        <v>86</v>
      </c>
      <c r="M53" s="13" t="s">
        <v>94</v>
      </c>
      <c r="N53" s="13" t="s">
        <v>86</v>
      </c>
      <c r="O53" s="13" t="s">
        <v>128</v>
      </c>
      <c r="P53" s="13" t="s">
        <v>128</v>
      </c>
      <c r="Q53" s="13" t="s">
        <v>128</v>
      </c>
      <c r="R53" s="13" t="s">
        <v>86</v>
      </c>
      <c r="S53" s="13"/>
      <c r="T53" s="13" t="s">
        <v>94</v>
      </c>
      <c r="U53" s="13" t="s">
        <v>128</v>
      </c>
      <c r="V53" s="13"/>
      <c r="W53" s="13"/>
      <c r="X53" s="13" t="s">
        <v>95</v>
      </c>
      <c r="Y53" s="13"/>
      <c r="Z53" s="13"/>
      <c r="AA53" s="13"/>
      <c r="AB53" s="13"/>
      <c r="AC53" s="13"/>
      <c r="AD53" s="13"/>
      <c r="AE53" s="13"/>
      <c r="AF53" s="29"/>
    </row>
    <row r="54" spans="1:32" s="30" customFormat="1" ht="30">
      <c r="A54" s="25">
        <f t="shared" si="0"/>
        <v>51</v>
      </c>
      <c r="B54" s="26" t="s">
        <v>185</v>
      </c>
      <c r="C54" s="27" t="s">
        <v>80</v>
      </c>
      <c r="D54" s="14" t="s">
        <v>81</v>
      </c>
      <c r="E54" s="14" t="s">
        <v>184</v>
      </c>
      <c r="F54" s="14">
        <v>8</v>
      </c>
      <c r="G54" s="14">
        <v>1968</v>
      </c>
      <c r="H54" s="14">
        <v>45</v>
      </c>
      <c r="I54" s="15">
        <v>36605</v>
      </c>
      <c r="J54" s="15" t="s">
        <v>83</v>
      </c>
      <c r="K54" s="28">
        <v>42036</v>
      </c>
      <c r="L54" s="13" t="s">
        <v>84</v>
      </c>
      <c r="M54" s="13" t="s">
        <v>86</v>
      </c>
      <c r="N54" s="13" t="s">
        <v>86</v>
      </c>
      <c r="O54" s="13" t="s">
        <v>86</v>
      </c>
      <c r="P54" s="13" t="s">
        <v>86</v>
      </c>
      <c r="Q54" s="13" t="s">
        <v>86</v>
      </c>
      <c r="R54" s="13" t="s">
        <v>86</v>
      </c>
      <c r="S54" s="13"/>
      <c r="T54" s="13" t="s">
        <v>105</v>
      </c>
      <c r="U54" s="13" t="s">
        <v>105</v>
      </c>
      <c r="V54" s="13"/>
      <c r="W54" s="13"/>
      <c r="X54" s="13" t="s">
        <v>105</v>
      </c>
      <c r="Y54" s="13"/>
      <c r="Z54" s="13"/>
      <c r="AA54" s="13"/>
      <c r="AB54" s="13"/>
      <c r="AC54" s="13"/>
      <c r="AD54" s="13"/>
      <c r="AE54" s="13"/>
      <c r="AF54" s="29"/>
    </row>
    <row r="55" spans="1:32" s="30" customFormat="1" ht="30">
      <c r="A55" s="25">
        <f t="shared" si="0"/>
        <v>52</v>
      </c>
      <c r="B55" s="26" t="s">
        <v>186</v>
      </c>
      <c r="C55" s="27" t="s">
        <v>80</v>
      </c>
      <c r="D55" s="14" t="s">
        <v>81</v>
      </c>
      <c r="E55" s="14" t="s">
        <v>187</v>
      </c>
      <c r="F55" s="14">
        <v>15</v>
      </c>
      <c r="G55" s="14">
        <v>1962</v>
      </c>
      <c r="H55" s="14">
        <v>30</v>
      </c>
      <c r="I55" s="15">
        <v>40481</v>
      </c>
      <c r="J55" s="15" t="s">
        <v>188</v>
      </c>
      <c r="K55" s="28">
        <v>42036</v>
      </c>
      <c r="L55" s="13" t="s">
        <v>84</v>
      </c>
      <c r="M55" s="13" t="s">
        <v>85</v>
      </c>
      <c r="N55" s="13" t="s">
        <v>86</v>
      </c>
      <c r="O55" s="13" t="s">
        <v>86</v>
      </c>
      <c r="P55" s="13"/>
      <c r="Q55" s="13" t="s">
        <v>86</v>
      </c>
      <c r="R55" s="13" t="s">
        <v>86</v>
      </c>
      <c r="S55" s="13"/>
      <c r="T55" s="13" t="s">
        <v>85</v>
      </c>
      <c r="U55" s="13" t="s">
        <v>84</v>
      </c>
      <c r="V55" s="13"/>
      <c r="W55" s="13"/>
      <c r="X55" s="13" t="s">
        <v>86</v>
      </c>
      <c r="Y55" s="13"/>
      <c r="Z55" s="13"/>
      <c r="AA55" s="13"/>
      <c r="AB55" s="13"/>
      <c r="AC55" s="13"/>
      <c r="AD55" s="13"/>
      <c r="AE55" s="13"/>
      <c r="AF55" s="29"/>
    </row>
  </sheetData>
  <mergeCells count="22">
    <mergeCell ref="R1:R2"/>
    <mergeCell ref="U1:W1"/>
    <mergeCell ref="T1:T2"/>
    <mergeCell ref="S1:S2"/>
    <mergeCell ref="L1:Q1"/>
    <mergeCell ref="K1:K3"/>
    <mergeCell ref="J1:J3"/>
    <mergeCell ref="I1:I3"/>
    <mergeCell ref="B1:B3"/>
    <mergeCell ref="A1:A3"/>
    <mergeCell ref="D1:D3"/>
    <mergeCell ref="C1:C3"/>
    <mergeCell ref="H1:H3"/>
    <mergeCell ref="G1:G3"/>
    <mergeCell ref="F1:F3"/>
    <mergeCell ref="E1:E3"/>
    <mergeCell ref="Y1:AB1"/>
    <mergeCell ref="AF1:AF3"/>
    <mergeCell ref="X1:X2"/>
    <mergeCell ref="AC1:AC2"/>
    <mergeCell ref="AD1:AD2"/>
    <mergeCell ref="AE1:AE2"/>
  </mergeCells>
  <conditionalFormatting sqref="B5:K5">
    <cfRule type="expression" dxfId="155" priority="78">
      <formula>AND(ROW(M5)=CELL("строка"),$K$1="вкл")</formula>
    </cfRule>
  </conditionalFormatting>
  <conditionalFormatting sqref="L5:AF5">
    <cfRule type="expression" dxfId="153" priority="77">
      <formula>AND(ROW(X5)=CELL("строка"),$K$1="вкл")</formula>
    </cfRule>
  </conditionalFormatting>
  <conditionalFormatting sqref="A5">
    <cfRule type="expression" dxfId="151" priority="76">
      <formula>AND(ROW(#REF!)=CELL("строка"),$K$1="вкл")</formula>
    </cfRule>
  </conditionalFormatting>
  <conditionalFormatting sqref="B6:K6">
    <cfRule type="expression" dxfId="149" priority="75">
      <formula>AND(ROW(M6)=CELL("строка"),$K$1="вкл")</formula>
    </cfRule>
  </conditionalFormatting>
  <conditionalFormatting sqref="L6:AF6">
    <cfRule type="expression" dxfId="147" priority="74">
      <formula>AND(ROW(X6)=CELL("строка"),$K$1="вкл")</formula>
    </cfRule>
  </conditionalFormatting>
  <conditionalFormatting sqref="A6">
    <cfRule type="expression" dxfId="145" priority="73">
      <formula>AND(ROW(#REF!)=CELL("строка"),$K$1="вкл")</formula>
    </cfRule>
  </conditionalFormatting>
  <conditionalFormatting sqref="B7:K7">
    <cfRule type="expression" dxfId="143" priority="72">
      <formula>AND(ROW(M7)=CELL("строка"),$K$1="вкл")</formula>
    </cfRule>
  </conditionalFormatting>
  <conditionalFormatting sqref="L7:AF7">
    <cfRule type="expression" dxfId="141" priority="71">
      <formula>AND(ROW(X7)=CELL("строка"),$K$1="вкл")</formula>
    </cfRule>
  </conditionalFormatting>
  <conditionalFormatting sqref="A7">
    <cfRule type="expression" dxfId="139" priority="70">
      <formula>AND(ROW(#REF!)=CELL("строка"),$K$1="вкл")</formula>
    </cfRule>
  </conditionalFormatting>
  <conditionalFormatting sqref="B8:K8">
    <cfRule type="expression" dxfId="137" priority="69">
      <formula>AND(ROW(M8)=CELL("строка"),$K$1="вкл")</formula>
    </cfRule>
  </conditionalFormatting>
  <conditionalFormatting sqref="L8:AF8">
    <cfRule type="expression" dxfId="135" priority="68">
      <formula>AND(ROW(X8)=CELL("строка"),$K$1="вкл")</formula>
    </cfRule>
  </conditionalFormatting>
  <conditionalFormatting sqref="A8">
    <cfRule type="expression" dxfId="133" priority="67">
      <formula>AND(ROW(#REF!)=CELL("строка"),$K$1="вкл")</formula>
    </cfRule>
  </conditionalFormatting>
  <conditionalFormatting sqref="B9:K9">
    <cfRule type="expression" dxfId="131" priority="66">
      <formula>AND(ROW(M9)=CELL("строка"),$K$1="вкл")</formula>
    </cfRule>
  </conditionalFormatting>
  <conditionalFormatting sqref="L9:AF9">
    <cfRule type="expression" dxfId="129" priority="65">
      <formula>AND(ROW(X9)=CELL("строка"),$K$1="вкл")</formula>
    </cfRule>
  </conditionalFormatting>
  <conditionalFormatting sqref="A9">
    <cfRule type="expression" dxfId="127" priority="64">
      <formula>AND(ROW(#REF!)=CELL("строка"),$K$1="вкл")</formula>
    </cfRule>
  </conditionalFormatting>
  <conditionalFormatting sqref="B10:K11">
    <cfRule type="expression" dxfId="125" priority="63">
      <formula>AND(ROW(M10)=CELL("строка"),$K$1="вкл")</formula>
    </cfRule>
  </conditionalFormatting>
  <conditionalFormatting sqref="L10:AF11">
    <cfRule type="expression" dxfId="123" priority="62">
      <formula>AND(ROW(X10)=CELL("строка"),$K$1="вкл")</formula>
    </cfRule>
  </conditionalFormatting>
  <conditionalFormatting sqref="A10:A11">
    <cfRule type="expression" dxfId="121" priority="61">
      <formula>AND(ROW(#REF!)=CELL("строка"),$K$1="вкл")</formula>
    </cfRule>
  </conditionalFormatting>
  <conditionalFormatting sqref="B12:K16">
    <cfRule type="expression" dxfId="119" priority="60">
      <formula>AND(ROW(M12)=CELL("строка"),$K$1="вкл")</formula>
    </cfRule>
  </conditionalFormatting>
  <conditionalFormatting sqref="L12:AF16">
    <cfRule type="expression" dxfId="117" priority="59">
      <formula>AND(ROW(X12)=CELL("строка"),$K$1="вкл")</formula>
    </cfRule>
  </conditionalFormatting>
  <conditionalFormatting sqref="A12:A16">
    <cfRule type="expression" dxfId="115" priority="58">
      <formula>AND(ROW(#REF!)=CELL("строка"),$K$1="вкл")</formula>
    </cfRule>
  </conditionalFormatting>
  <conditionalFormatting sqref="B17:K19">
    <cfRule type="expression" dxfId="113" priority="57">
      <formula>AND(ROW(M17)=CELL("строка"),$K$1="вкл")</formula>
    </cfRule>
  </conditionalFormatting>
  <conditionalFormatting sqref="L17:AF19">
    <cfRule type="expression" dxfId="111" priority="56">
      <formula>AND(ROW(X17)=CELL("строка"),$K$1="вкл")</formula>
    </cfRule>
  </conditionalFormatting>
  <conditionalFormatting sqref="A17:A19">
    <cfRule type="expression" dxfId="109" priority="55">
      <formula>AND(ROW(#REF!)=CELL("строка"),$K$1="вкл")</formula>
    </cfRule>
  </conditionalFormatting>
  <conditionalFormatting sqref="B20:K20">
    <cfRule type="expression" dxfId="107" priority="54">
      <formula>AND(ROW(M20)=CELL("строка"),$K$1="вкл")</formula>
    </cfRule>
  </conditionalFormatting>
  <conditionalFormatting sqref="L20:AF20">
    <cfRule type="expression" dxfId="105" priority="53">
      <formula>AND(ROW(X20)=CELL("строка"),$K$1="вкл")</formula>
    </cfRule>
  </conditionalFormatting>
  <conditionalFormatting sqref="A20">
    <cfRule type="expression" dxfId="103" priority="52">
      <formula>AND(ROW(#REF!)=CELL("строка"),$K$1="вкл")</formula>
    </cfRule>
  </conditionalFormatting>
  <conditionalFormatting sqref="B21:K22">
    <cfRule type="expression" dxfId="101" priority="51">
      <formula>AND(ROW(M21)=CELL("строка"),$K$1="вкл")</formula>
    </cfRule>
  </conditionalFormatting>
  <conditionalFormatting sqref="L21:AF22">
    <cfRule type="expression" dxfId="99" priority="50">
      <formula>AND(ROW(X21)=CELL("строка"),$K$1="вкл")</formula>
    </cfRule>
  </conditionalFormatting>
  <conditionalFormatting sqref="A21:A22">
    <cfRule type="expression" dxfId="97" priority="49">
      <formula>AND(ROW(#REF!)=CELL("строка"),$K$1="вкл")</formula>
    </cfRule>
  </conditionalFormatting>
  <conditionalFormatting sqref="B23:K24">
    <cfRule type="expression" dxfId="95" priority="48">
      <formula>AND(ROW(M23)=CELL("строка"),$K$1="вкл")</formula>
    </cfRule>
  </conditionalFormatting>
  <conditionalFormatting sqref="L23:AF24">
    <cfRule type="expression" dxfId="93" priority="47">
      <formula>AND(ROW(X23)=CELL("строка"),$K$1="вкл")</formula>
    </cfRule>
  </conditionalFormatting>
  <conditionalFormatting sqref="A23:A24">
    <cfRule type="expression" dxfId="91" priority="46">
      <formula>AND(ROW(#REF!)=CELL("строка"),$K$1="вкл")</formula>
    </cfRule>
  </conditionalFormatting>
  <conditionalFormatting sqref="B25:K25">
    <cfRule type="expression" dxfId="89" priority="45">
      <formula>AND(ROW(M25)=CELL("строка"),$K$1="вкл")</formula>
    </cfRule>
  </conditionalFormatting>
  <conditionalFormatting sqref="L25:AF25">
    <cfRule type="expression" dxfId="87" priority="44">
      <formula>AND(ROW(X25)=CELL("строка"),$K$1="вкл")</formula>
    </cfRule>
  </conditionalFormatting>
  <conditionalFormatting sqref="A25">
    <cfRule type="expression" dxfId="85" priority="43">
      <formula>AND(ROW(#REF!)=CELL("строка"),$K$1="вкл")</formula>
    </cfRule>
  </conditionalFormatting>
  <conditionalFormatting sqref="B26:K27">
    <cfRule type="expression" dxfId="83" priority="42">
      <formula>AND(ROW(M26)=CELL("строка"),$K$1="вкл")</formula>
    </cfRule>
  </conditionalFormatting>
  <conditionalFormatting sqref="L26:AF27">
    <cfRule type="expression" dxfId="81" priority="41">
      <formula>AND(ROW(X26)=CELL("строка"),$K$1="вкл")</formula>
    </cfRule>
  </conditionalFormatting>
  <conditionalFormatting sqref="A26:A27">
    <cfRule type="expression" dxfId="79" priority="40">
      <formula>AND(ROW(#REF!)=CELL("строка"),$K$1="вкл")</formula>
    </cfRule>
  </conditionalFormatting>
  <conditionalFormatting sqref="B28:K32">
    <cfRule type="expression" dxfId="77" priority="39">
      <formula>AND(ROW(M28)=CELL("строка"),$K$1="вкл")</formula>
    </cfRule>
  </conditionalFormatting>
  <conditionalFormatting sqref="L28:AF32">
    <cfRule type="expression" dxfId="75" priority="38">
      <formula>AND(ROW(X28)=CELL("строка"),$K$1="вкл")</formula>
    </cfRule>
  </conditionalFormatting>
  <conditionalFormatting sqref="A28:A32">
    <cfRule type="expression" dxfId="73" priority="37">
      <formula>AND(ROW(#REF!)=CELL("строка"),$K$1="вкл")</formula>
    </cfRule>
  </conditionalFormatting>
  <conditionalFormatting sqref="B33:K36">
    <cfRule type="expression" dxfId="71" priority="36">
      <formula>AND(ROW(M33)=CELL("строка"),$K$1="вкл")</formula>
    </cfRule>
  </conditionalFormatting>
  <conditionalFormatting sqref="L33:AF36">
    <cfRule type="expression" dxfId="69" priority="35">
      <formula>AND(ROW(X33)=CELL("строка"),$K$1="вкл")</formula>
    </cfRule>
  </conditionalFormatting>
  <conditionalFormatting sqref="A33:A36">
    <cfRule type="expression" dxfId="67" priority="34">
      <formula>AND(ROW(#REF!)=CELL("строка"),$K$1="вкл")</formula>
    </cfRule>
  </conditionalFormatting>
  <conditionalFormatting sqref="B37:K37">
    <cfRule type="expression" dxfId="65" priority="33">
      <formula>AND(ROW(M37)=CELL("строка"),$K$1="вкл")</formula>
    </cfRule>
  </conditionalFormatting>
  <conditionalFormatting sqref="L37:AF37">
    <cfRule type="expression" dxfId="63" priority="32">
      <formula>AND(ROW(X37)=CELL("строка"),$K$1="вкл")</formula>
    </cfRule>
  </conditionalFormatting>
  <conditionalFormatting sqref="A37">
    <cfRule type="expression" dxfId="61" priority="31">
      <formula>AND(ROW(#REF!)=CELL("строка"),$K$1="вкл")</formula>
    </cfRule>
  </conditionalFormatting>
  <conditionalFormatting sqref="B38:K39">
    <cfRule type="expression" dxfId="59" priority="30">
      <formula>AND(ROW(M38)=CELL("строка"),$K$1="вкл")</formula>
    </cfRule>
  </conditionalFormatting>
  <conditionalFormatting sqref="L38:AF39">
    <cfRule type="expression" dxfId="57" priority="29">
      <formula>AND(ROW(X38)=CELL("строка"),$K$1="вкл")</formula>
    </cfRule>
  </conditionalFormatting>
  <conditionalFormatting sqref="A38:A39">
    <cfRule type="expression" dxfId="55" priority="28">
      <formula>AND(ROW(#REF!)=CELL("строка"),$K$1="вкл")</formula>
    </cfRule>
  </conditionalFormatting>
  <conditionalFormatting sqref="B40:K43">
    <cfRule type="expression" dxfId="53" priority="27">
      <formula>AND(ROW(M40)=CELL("строка"),$K$1="вкл")</formula>
    </cfRule>
  </conditionalFormatting>
  <conditionalFormatting sqref="L40:AF43">
    <cfRule type="expression" dxfId="51" priority="26">
      <formula>AND(ROW(X40)=CELL("строка"),$K$1="вкл")</formula>
    </cfRule>
  </conditionalFormatting>
  <conditionalFormatting sqref="A40:A43">
    <cfRule type="expression" dxfId="49" priority="25">
      <formula>AND(ROW(#REF!)=CELL("строка"),$K$1="вкл")</formula>
    </cfRule>
  </conditionalFormatting>
  <conditionalFormatting sqref="B44:K44">
    <cfRule type="expression" dxfId="47" priority="24">
      <formula>AND(ROW(M44)=CELL("строка"),$K$1="вкл")</formula>
    </cfRule>
  </conditionalFormatting>
  <conditionalFormatting sqref="L44:AF44">
    <cfRule type="expression" dxfId="45" priority="23">
      <formula>AND(ROW(X44)=CELL("строка"),$K$1="вкл")</formula>
    </cfRule>
  </conditionalFormatting>
  <conditionalFormatting sqref="A44">
    <cfRule type="expression" dxfId="43" priority="22">
      <formula>AND(ROW(#REF!)=CELL("строка"),$K$1="вкл")</formula>
    </cfRule>
  </conditionalFormatting>
  <conditionalFormatting sqref="B45:K46">
    <cfRule type="expression" dxfId="41" priority="21">
      <formula>AND(ROW(M45)=CELL("строка"),$K$1="вкл")</formula>
    </cfRule>
  </conditionalFormatting>
  <conditionalFormatting sqref="L45:AF46">
    <cfRule type="expression" dxfId="39" priority="20">
      <formula>AND(ROW(X45)=CELL("строка"),$K$1="вкл")</formula>
    </cfRule>
  </conditionalFormatting>
  <conditionalFormatting sqref="A45:A46">
    <cfRule type="expression" dxfId="37" priority="19">
      <formula>AND(ROW(#REF!)=CELL("строка"),$K$1="вкл")</formula>
    </cfRule>
  </conditionalFormatting>
  <conditionalFormatting sqref="B47:K47">
    <cfRule type="expression" dxfId="35" priority="18">
      <formula>AND(ROW(M47)=CELL("строка"),$K$1="вкл")</formula>
    </cfRule>
  </conditionalFormatting>
  <conditionalFormatting sqref="L47:AF47">
    <cfRule type="expression" dxfId="33" priority="17">
      <formula>AND(ROW(X47)=CELL("строка"),$K$1="вкл")</formula>
    </cfRule>
  </conditionalFormatting>
  <conditionalFormatting sqref="A47">
    <cfRule type="expression" dxfId="31" priority="16">
      <formula>AND(ROW(#REF!)=CELL("строка"),$K$1="вкл")</formula>
    </cfRule>
  </conditionalFormatting>
  <conditionalFormatting sqref="B48:K48">
    <cfRule type="expression" dxfId="29" priority="15">
      <formula>AND(ROW(M48)=CELL("строка"),$K$1="вкл")</formula>
    </cfRule>
  </conditionalFormatting>
  <conditionalFormatting sqref="L48:AF48">
    <cfRule type="expression" dxfId="27" priority="14">
      <formula>AND(ROW(X48)=CELL("строка"),$K$1="вкл")</formula>
    </cfRule>
  </conditionalFormatting>
  <conditionalFormatting sqref="A48">
    <cfRule type="expression" dxfId="25" priority="13">
      <formula>AND(ROW(#REF!)=CELL("строка"),$K$1="вкл")</formula>
    </cfRule>
  </conditionalFormatting>
  <conditionalFormatting sqref="B49:K51">
    <cfRule type="expression" dxfId="23" priority="12">
      <formula>AND(ROW(M49)=CELL("строка"),$K$1="вкл")</formula>
    </cfRule>
  </conditionalFormatting>
  <conditionalFormatting sqref="L49:AF51">
    <cfRule type="expression" dxfId="21" priority="11">
      <formula>AND(ROW(X49)=CELL("строка"),$K$1="вкл")</formula>
    </cfRule>
  </conditionalFormatting>
  <conditionalFormatting sqref="A49:A51">
    <cfRule type="expression" dxfId="19" priority="10">
      <formula>AND(ROW(#REF!)=CELL("строка"),$K$1="вкл")</formula>
    </cfRule>
  </conditionalFormatting>
  <conditionalFormatting sqref="B52:K52">
    <cfRule type="expression" dxfId="17" priority="9">
      <formula>AND(ROW(M52)=CELL("строка"),$K$1="вкл")</formula>
    </cfRule>
  </conditionalFormatting>
  <conditionalFormatting sqref="L52:AF52">
    <cfRule type="expression" dxfId="15" priority="8">
      <formula>AND(ROW(X52)=CELL("строка"),$K$1="вкл")</formula>
    </cfRule>
  </conditionalFormatting>
  <conditionalFormatting sqref="A52">
    <cfRule type="expression" dxfId="13" priority="7">
      <formula>AND(ROW(#REF!)=CELL("строка"),$K$1="вкл")</formula>
    </cfRule>
  </conditionalFormatting>
  <conditionalFormatting sqref="B53:K53">
    <cfRule type="expression" dxfId="11" priority="6">
      <formula>AND(ROW(M53)=CELL("строка"),$K$1="вкл")</formula>
    </cfRule>
  </conditionalFormatting>
  <conditionalFormatting sqref="L53:AF53">
    <cfRule type="expression" dxfId="9" priority="5">
      <formula>AND(ROW(X53)=CELL("строка"),$K$1="вкл")</formula>
    </cfRule>
  </conditionalFormatting>
  <conditionalFormatting sqref="A53">
    <cfRule type="expression" dxfId="7" priority="4">
      <formula>AND(ROW(#REF!)=CELL("строка"),$K$1="вкл")</formula>
    </cfRule>
  </conditionalFormatting>
  <conditionalFormatting sqref="B54:K55">
    <cfRule type="expression" dxfId="5" priority="3">
      <formula>AND(ROW(M54)=CELL("строка"),$K$1="вкл")</formula>
    </cfRule>
  </conditionalFormatting>
  <conditionalFormatting sqref="L54:AF55">
    <cfRule type="expression" dxfId="3" priority="2">
      <formula>AND(ROW(X54)=CELL("строка"),$K$1="вкл")</formula>
    </cfRule>
  </conditionalFormatting>
  <conditionalFormatting sqref="A54:A55">
    <cfRule type="expression" dxfId="1" priority="1">
      <formula>AND(ROW(#REF!)=CELL("строка"),$K$1="вкл")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2023-10-12T09:41:42Z</dcterms:created>
  <dcterms:modified xsi:type="dcterms:W3CDTF">2023-11-23T08:20:08Z</dcterms:modified>
</cp:coreProperties>
</file>